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5315" windowHeight="7680"/>
  </bookViews>
  <sheets>
    <sheet name="Summary" sheetId="12" r:id="rId1"/>
    <sheet name="Summary amounts" sheetId="13" r:id="rId2"/>
  </sheets>
  <definedNames>
    <definedName name="_xlnm._FilterDatabase" localSheetId="1" hidden="1">'Summary amounts'!$A$1:$B$1710</definedName>
  </definedNames>
  <calcPr calcId="125725"/>
  <pivotCaches>
    <pivotCache cacheId="0" r:id="rId3"/>
    <pivotCache cacheId="1" r:id="rId4"/>
  </pivotCaches>
</workbook>
</file>

<file path=xl/calcChain.xml><?xml version="1.0" encoding="utf-8"?>
<calcChain xmlns="http://schemas.openxmlformats.org/spreadsheetml/2006/main">
  <c r="B1711" i="13"/>
  <c r="B21" i="12"/>
  <c r="B20"/>
  <c r="B19"/>
  <c r="A33"/>
  <c r="A9"/>
  <c r="B17"/>
  <c r="A30"/>
  <c r="B18"/>
  <c r="A12"/>
  <c r="A6"/>
  <c r="A27"/>
  <c r="A24"/>
</calcChain>
</file>

<file path=xl/sharedStrings.xml><?xml version="1.0" encoding="utf-8"?>
<sst xmlns="http://schemas.openxmlformats.org/spreadsheetml/2006/main" count="1787" uniqueCount="59">
  <si>
    <t>case_type</t>
  </si>
  <si>
    <t>dam_actual</t>
  </si>
  <si>
    <t xml:space="preserve">H       </t>
  </si>
  <si>
    <t xml:space="preserve">PUL     </t>
  </si>
  <si>
    <t xml:space="preserve">MO      </t>
  </si>
  <si>
    <t xml:space="preserve">EL      </t>
  </si>
  <si>
    <t>work_type</t>
  </si>
  <si>
    <t xml:space="preserve">Employment Tribunal     </t>
  </si>
  <si>
    <t xml:space="preserve">Equal Pay               </t>
  </si>
  <si>
    <t>Insurable</t>
  </si>
  <si>
    <t>Grand Total</t>
  </si>
  <si>
    <t>Count of case_type</t>
  </si>
  <si>
    <t>Total</t>
  </si>
  <si>
    <t>Employment</t>
  </si>
  <si>
    <t>Count of work_type</t>
  </si>
  <si>
    <t>Compromise Agreement</t>
  </si>
  <si>
    <t>Y</t>
  </si>
  <si>
    <t>N</t>
  </si>
  <si>
    <t>Damages Paid out</t>
  </si>
  <si>
    <t>Data</t>
  </si>
  <si>
    <t>Total Count of case_type</t>
  </si>
  <si>
    <t>Sum of dam_actual</t>
  </si>
  <si>
    <t>Total Sum of dam_actual</t>
  </si>
  <si>
    <t>(For individual amounts see worksheet - Summary amounts)</t>
  </si>
  <si>
    <t>Part 6) The breakdown of compensation claims</t>
  </si>
  <si>
    <t>Part 7) The total number of claims made by local authority staff</t>
  </si>
  <si>
    <t>Part 8) The total number of claims made by public or non-staff</t>
  </si>
  <si>
    <t>Part 9) The total number of successful claims made by local authority staff</t>
  </si>
  <si>
    <t>(Based on Employer's Liability Claims only. Compensation data not held on Employment Tribunal claims)</t>
  </si>
  <si>
    <t>Part 10) The total number of successful claims made by members of the public or non-staff</t>
  </si>
  <si>
    <t xml:space="preserve">Part 2) The number of successful claims in the past 3 years </t>
  </si>
  <si>
    <t>(Based on Employer's Liability &amp; Employment claims)</t>
  </si>
  <si>
    <t>(Based on Employment, Employer's Liability &amp; Public Liability claims)</t>
  </si>
  <si>
    <t>(Based on Employer's Liability &amp; Public Liability claims only. Compensation payout data not held on Employment files)</t>
  </si>
  <si>
    <t>(based on Employer's Liability &amp; Public Liability claims only as above)</t>
  </si>
  <si>
    <t>Parts 4 &amp; 5) We do not input court proceedings data so we are unable to provide this information</t>
  </si>
  <si>
    <t>(Based on public liability claims only. We are unable to identify if any of these claimants are Local Authority staff)</t>
  </si>
  <si>
    <t>The sum of damages is the total amount paid by the time the file was closed.</t>
  </si>
  <si>
    <t>The data is based on Insurable files and Employment files closed during the financial years 2008-2011</t>
  </si>
  <si>
    <t>These figures may include interim payments which were made in previous years.</t>
  </si>
  <si>
    <t>Employers Liability:</t>
  </si>
  <si>
    <t xml:space="preserve">Public Liability:  </t>
  </si>
  <si>
    <t xml:space="preserve">Employment Tribunal: </t>
  </si>
  <si>
    <t>Equal Pay Emp Tribunal:</t>
  </si>
  <si>
    <t>Compromise agreements:</t>
  </si>
  <si>
    <t xml:space="preserve">Part 3) The total amount in £ in payouts in the past 3 yrs </t>
  </si>
  <si>
    <t xml:space="preserve">Employer's Liability (EL)      </t>
  </si>
  <si>
    <t>Employer's Liability (EL)       Count of case_type</t>
  </si>
  <si>
    <t>Employer's Liability (EL)       Sum of dam_actual</t>
  </si>
  <si>
    <t xml:space="preserve">Highways (H)       </t>
  </si>
  <si>
    <t>Highways (H)        Count of case_type</t>
  </si>
  <si>
    <t>Highways (H)        Sum of dam_actual</t>
  </si>
  <si>
    <t xml:space="preserve">Misc Public Liability (MO)      </t>
  </si>
  <si>
    <t>Misc Public Liability (MO)       Count of case_type</t>
  </si>
  <si>
    <t>Misc Public Liability (MO)       Sum of dam_actual</t>
  </si>
  <si>
    <t xml:space="preserve">Public Liability (PUL)     </t>
  </si>
  <si>
    <t>Public Liability (PUL)      Count of case_type</t>
  </si>
  <si>
    <t>Public Liability (PUL)      Sum of dam_actual</t>
  </si>
  <si>
    <t>Part 1) The total number of compensation claims made to the local authority 2008-2011</t>
  </si>
</sst>
</file>

<file path=xl/styles.xml><?xml version="1.0" encoding="utf-8"?>
<styleSheet xmlns="http://schemas.openxmlformats.org/spreadsheetml/2006/main">
  <numFmts count="1">
    <numFmt numFmtId="164" formatCode="&quot;£&quot;#,##0.00"/>
  </numFmts>
  <fonts count="4">
    <font>
      <sz val="12"/>
      <color theme="1"/>
      <name val="Arial"/>
      <family val="2"/>
    </font>
    <font>
      <b/>
      <sz val="12"/>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10">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4">
    <xf numFmtId="0" fontId="0" fillId="0" borderId="0" xfId="0"/>
    <xf numFmtId="164" fontId="1" fillId="0" borderId="0" xfId="0" applyNumberFormat="1" applyFont="1"/>
    <xf numFmtId="164" fontId="0" fillId="0" borderId="0" xfId="0" applyNumberFormat="1"/>
    <xf numFmtId="0" fontId="2" fillId="0" borderId="0" xfId="0" applyFont="1"/>
    <xf numFmtId="0" fontId="3" fillId="0" borderId="0" xfId="0" applyFont="1"/>
    <xf numFmtId="164" fontId="3" fillId="0" borderId="0" xfId="0" applyNumberFormat="1" applyFont="1"/>
    <xf numFmtId="0" fontId="3" fillId="0" borderId="0" xfId="0" applyFont="1" applyAlignment="1">
      <alignment horizontal="left"/>
    </xf>
    <xf numFmtId="0" fontId="3" fillId="0" borderId="0" xfId="0" applyFont="1" applyAlignment="1">
      <alignment horizontal="right"/>
    </xf>
    <xf numFmtId="0" fontId="2" fillId="0" borderId="1" xfId="0" pivotButton="1" applyFont="1" applyBorder="1"/>
    <xf numFmtId="0" fontId="2" fillId="0" borderId="2" xfId="0" applyFont="1" applyBorder="1"/>
    <xf numFmtId="0" fontId="2" fillId="0" borderId="1" xfId="0" applyFont="1" applyBorder="1"/>
    <xf numFmtId="0" fontId="2" fillId="0" borderId="2" xfId="0" applyNumberFormat="1" applyFont="1" applyBorder="1"/>
    <xf numFmtId="0" fontId="2" fillId="0" borderId="3" xfId="0" applyFont="1" applyBorder="1"/>
    <xf numFmtId="0" fontId="2" fillId="0" borderId="4" xfId="0" applyFont="1" applyBorder="1"/>
    <xf numFmtId="164" fontId="2" fillId="0" borderId="5" xfId="0" applyNumberFormat="1" applyFont="1" applyBorder="1"/>
    <xf numFmtId="0" fontId="2" fillId="0" borderId="6" xfId="0" applyFont="1" applyBorder="1"/>
    <xf numFmtId="164" fontId="2" fillId="0" borderId="2" xfId="0" applyNumberFormat="1" applyFont="1" applyBorder="1"/>
    <xf numFmtId="0" fontId="2" fillId="0" borderId="7" xfId="0" applyFont="1" applyBorder="1"/>
    <xf numFmtId="0" fontId="2" fillId="0" borderId="8" xfId="0" applyFont="1" applyBorder="1"/>
    <xf numFmtId="164" fontId="2" fillId="0" borderId="9" xfId="0" applyNumberFormat="1" applyFont="1" applyBorder="1"/>
    <xf numFmtId="0" fontId="2" fillId="0" borderId="0" xfId="0" applyFont="1" applyBorder="1"/>
    <xf numFmtId="0" fontId="2" fillId="0" borderId="0" xfId="0" applyNumberFormat="1" applyFont="1" applyBorder="1"/>
    <xf numFmtId="0" fontId="2" fillId="0" borderId="5" xfId="0" applyNumberFormat="1" applyFont="1" applyBorder="1"/>
    <xf numFmtId="0" fontId="2" fillId="0" borderId="9" xfId="0" applyNumberFormat="1" applyFont="1" applyBorder="1"/>
  </cellXfs>
  <cellStyles count="1">
    <cellStyle name="Normal" xfId="0" builtinId="0"/>
  </cellStyles>
  <dxfs count="2">
    <dxf>
      <font>
        <sz val="11"/>
      </font>
    </dxf>
    <dxf>
      <font>
        <sz val="1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805%20599%20am.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805%20599%20am.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hadfield001" refreshedDate="40700.678646412038" createdVersion="1" refreshedVersion="3" recordCount="431" upgradeOnRefresh="1">
  <cacheSource type="worksheet">
    <worksheetSource ref="A1:T432" sheet="All Employment data" r:id="rId2"/>
  </cacheSource>
  <cacheFields count="20">
    <cacheField name="client_ref" numFmtId="0">
      <sharedItems containsSemiMixedTypes="0" containsString="0" containsNumber="1" containsInteger="1" minValue="2" maxValue="90106"/>
    </cacheField>
    <cacheField name="matter_suffix" numFmtId="0">
      <sharedItems containsSemiMixedTypes="0" containsString="0" containsNumber="1" containsInteger="1" minValue="2" maxValue="7733"/>
    </cacheField>
    <cacheField name="matter_descripti" numFmtId="0">
      <sharedItems/>
    </cacheField>
    <cacheField name="date_opened" numFmtId="0">
      <sharedItems containsSemiMixedTypes="0" containsNonDate="0" containsDate="1" containsString="0" minDate="2003-07-30T00:00:00" maxDate="2011-01-15T00:00:00"/>
    </cacheField>
    <cacheField name="date_closed" numFmtId="0">
      <sharedItems containsSemiMixedTypes="0" containsNonDate="0" containsDate="1" containsString="0" minDate="2008-04-14T00:00:00" maxDate="2011-03-10T00:00:00"/>
    </cacheField>
    <cacheField name="work_type" numFmtId="0">
      <sharedItems count="3">
        <s v="Employment Tribunal     "/>
        <s v="Equal Pay               "/>
        <s v="Compromise Agreement"/>
      </sharedItems>
    </cacheField>
    <cacheField name="case_type" numFmtId="0">
      <sharedItems/>
    </cacheField>
    <cacheField name="incidentdate" numFmtId="0">
      <sharedItems containsNonDate="0" containsString="0" containsBlank="1"/>
    </cacheField>
    <cacheField name="accidentcode" numFmtId="0">
      <sharedItems containsBlank="1"/>
    </cacheField>
    <cacheField name="surface" numFmtId="0">
      <sharedItems containsBlank="1"/>
    </cacheField>
    <cacheField name="roadtype" numFmtId="0">
      <sharedItems containsBlank="1"/>
    </cacheField>
    <cacheField name="dam_estimate" numFmtId="0">
      <sharedItems containsString="0" containsBlank="1" containsNumber="1" containsInteger="1" minValue="0" maxValue="0"/>
    </cacheField>
    <cacheField name="dam_actual" numFmtId="0">
      <sharedItems containsString="0" containsBlank="1" containsNumber="1" minValue="0" maxValue="89667"/>
    </cacheField>
    <cacheField name="def_estimate" numFmtId="0">
      <sharedItems containsString="0" containsBlank="1" containsNumber="1" containsInteger="1" minValue="0" maxValue="0"/>
    </cacheField>
    <cacheField name="def_actual" numFmtId="0">
      <sharedItems containsString="0" containsBlank="1" containsNumber="1" minValue="0" maxValue="11000"/>
    </cacheField>
    <cacheField name="plaint_estimate" numFmtId="0">
      <sharedItems containsString="0" containsBlank="1" containsNumber="1" containsInteger="1" minValue="0" maxValue="0"/>
    </cacheField>
    <cacheField name="plaint_actual" numFmtId="0">
      <sharedItems containsString="0" containsBlank="1" containsNumber="1" containsInteger="1" minValue="0" maxValue="0"/>
    </cacheField>
    <cacheField name="roadtype1" numFmtId="0">
      <sharedItems containsBlank="1"/>
    </cacheField>
    <cacheField name="wtype_code" numFmtId="0">
      <sharedItems containsBlank="1"/>
    </cacheField>
    <cacheField name="file_status" numFmtId="0">
      <sharedItems containsBlank="1"/>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khadfield001" refreshedDate="40700.678804513889" createdVersion="1" refreshedVersion="3" recordCount="4814" upgradeOnRefresh="1">
  <cacheSource type="worksheet">
    <worksheetSource ref="A1:M4815" sheet="All insurable data" r:id="rId2"/>
  </cacheSource>
  <cacheFields count="13">
    <cacheField name="client_ref" numFmtId="0">
      <sharedItems containsSemiMixedTypes="0" containsString="0" containsNumber="1" containsInteger="1" minValue="1" maxValue="725"/>
    </cacheField>
    <cacheField name="matter_suffix" numFmtId="0">
      <sharedItems containsSemiMixedTypes="0" containsString="0" containsNumber="1" containsInteger="1" minValue="9" maxValue="41146"/>
    </cacheField>
    <cacheField name="matter_descripti" numFmtId="0">
      <sharedItems/>
    </cacheField>
    <cacheField name="case_type" numFmtId="0">
      <sharedItems count="4">
        <s v="H       "/>
        <s v="MO      "/>
        <s v="EL      "/>
        <s v="PUL     "/>
      </sharedItems>
    </cacheField>
    <cacheField name="Incident date" numFmtId="0">
      <sharedItems containsNonDate="0" containsDate="1" containsString="0" containsBlank="1" minDate="1899-12-31T00:00:00" maxDate="2010-12-16T00:00:00"/>
    </cacheField>
    <cacheField name="incidentdetails" numFmtId="0">
      <sharedItems containsBlank="1"/>
    </cacheField>
    <cacheField name="dam_actual" numFmtId="0">
      <sharedItems containsSemiMixedTypes="0" containsString="0" containsNumber="1" minValue="0" maxValue="218779.83"/>
    </cacheField>
    <cacheField name="date_opened" numFmtId="0">
      <sharedItems containsSemiMixedTypes="0" containsNonDate="0" containsDate="1" containsString="0" minDate="1997-05-22T00:00:00" maxDate="2011-01-11T00:00:00"/>
    </cacheField>
    <cacheField name="date_closed" numFmtId="0">
      <sharedItems containsSemiMixedTypes="0" containsNonDate="0" containsDate="1" containsString="0" minDate="2008-04-04T00:00:00" maxDate="2011-03-11T00:00:00"/>
    </cacheField>
    <cacheField name="Incident type" numFmtId="0">
      <sharedItems containsBlank="1"/>
    </cacheField>
    <cacheField name="incidentlocation" numFmtId="0">
      <sharedItems containsBlank="1"/>
    </cacheField>
    <cacheField name="Incident location additional" numFmtId="0">
      <sharedItems containsBlank="1"/>
    </cacheField>
    <cacheField name="Damages Paid out" numFmtId="0">
      <sharedItems count="2">
        <s v="N"/>
        <s v="Y"/>
      </sharedItems>
    </cacheField>
  </cacheFields>
</pivotCacheDefinition>
</file>

<file path=xl/pivotCache/pivotCacheRecords1.xml><?xml version="1.0" encoding="utf-8"?>
<pivotCacheRecords xmlns="http://schemas.openxmlformats.org/spreadsheetml/2006/main" xmlns:r="http://schemas.openxmlformats.org/officeDocument/2006/relationships" count="431">
  <r>
    <n v="725"/>
    <n v="1367"/>
    <s v="Ian Parkes - Disability Discrimination ET Claim                                                     "/>
    <d v="2008-10-06T00:00:00"/>
    <d v="2009-04-16T00:00:00"/>
    <x v="0"/>
    <s v="EMP     "/>
    <m/>
    <m/>
    <m/>
    <m/>
    <m/>
    <m/>
    <m/>
    <m/>
    <m/>
    <m/>
    <m/>
    <s v="E30"/>
    <s v="C"/>
  </r>
  <r>
    <n v="724"/>
    <n v="2847"/>
    <s v="Mrs E Matthews - Employment Tribunal Claim                                                          "/>
    <d v="2008-10-08T00:00:00"/>
    <d v="2009-08-05T00:00:00"/>
    <x v="0"/>
    <s v="EMP     "/>
    <m/>
    <m/>
    <m/>
    <m/>
    <n v="0"/>
    <n v="500"/>
    <n v="0"/>
    <n v="1000"/>
    <n v="0"/>
    <n v="0"/>
    <m/>
    <s v="E30"/>
    <s v="C"/>
  </r>
  <r>
    <n v="724"/>
    <n v="2872"/>
    <s v="Mrs Carol Jackson - Employment Tribunal Claim Unfair Dismissal &amp; Disability Discrimination          "/>
    <d v="2008-10-14T00:00:00"/>
    <d v="2009-08-05T00:00:00"/>
    <x v="0"/>
    <s v="EMP     "/>
    <m/>
    <m/>
    <m/>
    <m/>
    <n v="0"/>
    <n v="6250"/>
    <n v="0"/>
    <n v="0"/>
    <n v="0"/>
    <n v="0"/>
    <m/>
    <s v="E30"/>
    <s v="C"/>
  </r>
  <r>
    <n v="724"/>
    <n v="5151"/>
    <s v="Julie Gilpin - Employment Tribunal Claim                                                            "/>
    <d v="2009-12-08T00:00:00"/>
    <d v="2010-05-26T00:00:00"/>
    <x v="0"/>
    <s v="EMP     "/>
    <m/>
    <m/>
    <m/>
    <m/>
    <n v="0"/>
    <n v="1450"/>
    <n v="0"/>
    <n v="0"/>
    <n v="0"/>
    <n v="0"/>
    <m/>
    <s v="E30"/>
    <s v="C"/>
  </r>
  <r>
    <n v="724"/>
    <n v="4170"/>
    <s v="Mr Ivor John Griffiths - EAT                                                                        "/>
    <d v="2009-06-09T00:00:00"/>
    <d v="2010-01-14T00:00:00"/>
    <x v="0"/>
    <s v="EMP     "/>
    <m/>
    <m/>
    <m/>
    <m/>
    <m/>
    <m/>
    <m/>
    <m/>
    <m/>
    <m/>
    <m/>
    <s v="E30"/>
    <s v="C"/>
  </r>
  <r>
    <n v="2101"/>
    <n v="5"/>
    <s v="Mr P Davidson - Appeal to EAT                                                                       "/>
    <d v="2008-07-14T00:00:00"/>
    <d v="2009-04-16T00:00:00"/>
    <x v="0"/>
    <s v="EMP     "/>
    <m/>
    <m/>
    <m/>
    <m/>
    <m/>
    <m/>
    <m/>
    <m/>
    <m/>
    <m/>
    <m/>
    <s v="E30"/>
    <s v="C"/>
  </r>
  <r>
    <n v="4"/>
    <n v="80"/>
    <s v="Gray Rosemary                                                                                       "/>
    <d v="2003-07-30T00:00:00"/>
    <d v="2008-07-23T00:00:00"/>
    <x v="0"/>
    <s v="EMP     "/>
    <m/>
    <m/>
    <m/>
    <m/>
    <n v="0"/>
    <n v="0"/>
    <n v="0"/>
    <n v="1814.5"/>
    <n v="0"/>
    <n v="0"/>
    <m/>
    <s v="E30"/>
    <s v="C"/>
  </r>
  <r>
    <n v="724"/>
    <n v="1159"/>
    <s v="Anthony Massey E T Claim                                                                            "/>
    <d v="2007-10-31T00:00:00"/>
    <d v="2008-07-11T00:00:00"/>
    <x v="0"/>
    <s v="EMP     "/>
    <m/>
    <m/>
    <m/>
    <m/>
    <n v="0"/>
    <n v="7000"/>
    <n v="0"/>
    <n v="0"/>
    <n v="0"/>
    <n v="0"/>
    <m/>
    <s v="E30"/>
    <s v="C"/>
  </r>
  <r>
    <n v="13103"/>
    <n v="2"/>
    <s v="Ditta/Ajaz Ahmed - E.T. Claim                                                                       "/>
    <d v="2006-01-09T00:00:00"/>
    <d v="2009-04-16T00:00:00"/>
    <x v="0"/>
    <s v="EMP     "/>
    <m/>
    <m/>
    <m/>
    <m/>
    <n v="0"/>
    <n v="4000"/>
    <n v="0"/>
    <n v="11000"/>
    <n v="0"/>
    <n v="0"/>
    <m/>
    <s v="E30"/>
    <s v="C"/>
  </r>
  <r>
    <n v="4"/>
    <n v="6480"/>
    <s v="Susan Hill - Sexual Harassment                                                                      "/>
    <d v="2005-04-19T00:00:00"/>
    <d v="2009-02-09T00:00:00"/>
    <x v="0"/>
    <s v="EMP     "/>
    <m/>
    <m/>
    <m/>
    <m/>
    <m/>
    <m/>
    <m/>
    <m/>
    <m/>
    <m/>
    <m/>
    <s v="E30"/>
    <s v="C"/>
  </r>
  <r>
    <n v="724"/>
    <n v="1923"/>
    <s v="Jayne Eland - Equal Pay ET Claim, EAD Solicitors                                                    "/>
    <d v="2008-06-09T00:00:00"/>
    <d v="2011-02-16T00:00:00"/>
    <x v="0"/>
    <s v="EMP     "/>
    <m/>
    <m/>
    <m/>
    <m/>
    <m/>
    <m/>
    <m/>
    <m/>
    <m/>
    <m/>
    <m/>
    <s v="E30"/>
    <s v="C"/>
  </r>
  <r>
    <n v="724"/>
    <n v="2042"/>
    <s v="Eleanor Hoskins - ET Claim (Sex Discrimination)                                                     "/>
    <d v="2008-07-04T00:00:00"/>
    <d v="2008-12-16T00:00:00"/>
    <x v="0"/>
    <s v="EMP     "/>
    <m/>
    <m/>
    <m/>
    <m/>
    <n v="0"/>
    <n v="12300"/>
    <n v="0"/>
    <n v="0"/>
    <n v="0"/>
    <n v="0"/>
    <m/>
    <s v="E30"/>
    <s v="C"/>
  </r>
  <r>
    <n v="725"/>
    <n v="1041"/>
    <s v="Anne Cragg - Equal Pay ET Claim, Thompsons Solicitors                                               "/>
    <d v="2008-06-09T00:00:00"/>
    <d v="2011-03-03T00:00:00"/>
    <x v="0"/>
    <s v="EMP     "/>
    <m/>
    <m/>
    <m/>
    <m/>
    <m/>
    <m/>
    <m/>
    <m/>
    <m/>
    <m/>
    <m/>
    <s v="E30"/>
    <s v="C"/>
  </r>
  <r>
    <n v="28"/>
    <n v="714"/>
    <s v="Mabel Chaplin - Equal Pay ET Claim. McKeowns Solicitors                                             "/>
    <d v="2008-06-09T00:00:00"/>
    <d v="2009-08-05T00:00:00"/>
    <x v="0"/>
    <s v="EMP     "/>
    <m/>
    <m/>
    <m/>
    <m/>
    <m/>
    <m/>
    <m/>
    <m/>
    <m/>
    <m/>
    <m/>
    <s v="E30"/>
    <s v="C"/>
  </r>
  <r>
    <n v="28"/>
    <n v="715"/>
    <s v="Irene Bretherton - Equal Pay ET Claim, Litigant in Person                                           "/>
    <d v="2008-06-09T00:00:00"/>
    <d v="2011-02-08T00:00:00"/>
    <x v="0"/>
    <s v="EMP     "/>
    <m/>
    <m/>
    <m/>
    <m/>
    <m/>
    <m/>
    <m/>
    <m/>
    <m/>
    <m/>
    <m/>
    <s v="E30"/>
    <s v="C"/>
  </r>
  <r>
    <n v="725"/>
    <n v="2210"/>
    <s v="Mr N Jones - ET Claim                                                                               "/>
    <d v="2009-09-25T00:00:00"/>
    <d v="2010-11-16T00:00:00"/>
    <x v="0"/>
    <s v="EMP     "/>
    <m/>
    <s v=" "/>
    <s v=" "/>
    <s v=" "/>
    <n v="0"/>
    <n v="7000"/>
    <n v="0"/>
    <n v="800"/>
    <n v="0"/>
    <n v="0"/>
    <s v=" "/>
    <s v="E30"/>
    <s v="C"/>
  </r>
  <r>
    <n v="2"/>
    <n v="630"/>
    <s v="Ms Melanie Whyman                                                                                   "/>
    <d v="2009-05-28T00:00:00"/>
    <d v="2010-02-04T00:00:00"/>
    <x v="0"/>
    <s v="EMP     "/>
    <m/>
    <m/>
    <m/>
    <m/>
    <n v="0"/>
    <n v="0"/>
    <n v="0"/>
    <n v="900"/>
    <n v="0"/>
    <n v="0"/>
    <m/>
    <s v="E30"/>
    <s v="C"/>
  </r>
  <r>
    <n v="9"/>
    <n v="1252"/>
    <s v="Isherwood Brian (employment tribunal)                                                               "/>
    <d v="2006-08-07T00:00:00"/>
    <d v="2008-05-30T00:00:00"/>
    <x v="0"/>
    <s v="EMP     "/>
    <m/>
    <m/>
    <m/>
    <m/>
    <n v="0"/>
    <n v="0"/>
    <n v="0"/>
    <n v="810"/>
    <n v="0"/>
    <n v="0"/>
    <m/>
    <s v="E30"/>
    <s v="C"/>
  </r>
  <r>
    <n v="724"/>
    <n v="2824"/>
    <s v="Philiip Newsholme - Sexual Orientation Discrimination ET Claim                                      "/>
    <d v="2008-10-01T00:00:00"/>
    <d v="2010-11-18T00:00:00"/>
    <x v="0"/>
    <s v="EMP     "/>
    <m/>
    <m/>
    <m/>
    <m/>
    <n v="0"/>
    <n v="15000"/>
    <n v="0"/>
    <n v="0"/>
    <n v="0"/>
    <n v="0"/>
    <m/>
    <s v="E30"/>
    <s v="C"/>
  </r>
  <r>
    <n v="8"/>
    <n v="676"/>
    <s v="Mr J Leadbetter - Employment Tribunal Claim                                                         "/>
    <d v="2009-05-05T00:00:00"/>
    <d v="2010-01-15T00:00:00"/>
    <x v="0"/>
    <s v="EMP     "/>
    <m/>
    <m/>
    <m/>
    <m/>
    <m/>
    <m/>
    <m/>
    <m/>
    <m/>
    <m/>
    <m/>
    <s v="E30"/>
    <s v="C"/>
  </r>
  <r>
    <n v="725"/>
    <n v="1566"/>
    <s v="Ms Christine Cummings - ET claim                                                                    "/>
    <d v="2008-12-11T00:00:00"/>
    <d v="2009-08-05T00:00:00"/>
    <x v="0"/>
    <s v="EMP     "/>
    <m/>
    <m/>
    <m/>
    <m/>
    <n v="0"/>
    <n v="0"/>
    <n v="0"/>
    <n v="1250"/>
    <n v="0"/>
    <n v="0"/>
    <m/>
    <s v="E30"/>
    <s v="C"/>
  </r>
  <r>
    <n v="724"/>
    <n v="3494"/>
    <s v="Mathew J Walsh - Notice Payment                                                                     "/>
    <d v="2009-02-25T00:00:00"/>
    <d v="2010-01-15T00:00:00"/>
    <x v="0"/>
    <s v="EMP     "/>
    <m/>
    <m/>
    <m/>
    <m/>
    <n v="0"/>
    <n v="500"/>
    <n v="0"/>
    <n v="0"/>
    <n v="0"/>
    <n v="0"/>
    <m/>
    <s v="E30"/>
    <s v="C"/>
  </r>
  <r>
    <n v="724"/>
    <n v="4454"/>
    <s v="Ms M Hughes - ET Claim - Detriment / Protected Disclosures                                          "/>
    <d v="2009-07-29T00:00:00"/>
    <d v="2010-11-24T00:00:00"/>
    <x v="0"/>
    <s v="EMP     "/>
    <m/>
    <m/>
    <m/>
    <m/>
    <n v="0"/>
    <n v="0"/>
    <n v="0"/>
    <n v="1350"/>
    <n v="0"/>
    <n v="0"/>
    <m/>
    <s v="E30"/>
    <s v="C"/>
  </r>
  <r>
    <n v="90106"/>
    <n v="10"/>
    <s v="Mrs KJ Walker -v- Governors of Bishop Rawsthorne School - Employment Tribunal Claim                 "/>
    <d v="2009-10-15T00:00:00"/>
    <d v="2010-03-09T00:00:00"/>
    <x v="0"/>
    <s v="EMP     "/>
    <m/>
    <m/>
    <m/>
    <m/>
    <n v="0"/>
    <n v="1532"/>
    <n v="0"/>
    <n v="0"/>
    <n v="0"/>
    <n v="0"/>
    <m/>
    <s v="E30"/>
    <s v="C"/>
  </r>
  <r>
    <n v="9"/>
    <n v="1885"/>
    <s v="Mrs Oxley-Harrison Nicola - ET Claim                                                                "/>
    <d v="2009-07-09T00:00:00"/>
    <d v="2011-01-19T00:00:00"/>
    <x v="0"/>
    <s v="EMP     "/>
    <m/>
    <m/>
    <m/>
    <m/>
    <n v="0"/>
    <n v="1750"/>
    <n v="0"/>
    <n v="0"/>
    <n v="0"/>
    <n v="0"/>
    <m/>
    <s v="E30"/>
    <s v="C"/>
  </r>
  <r>
    <n v="90106"/>
    <n v="9"/>
    <s v="Mrs Thane Helen Jayne - ET Claim                                                                    "/>
    <d v="2009-07-09T00:00:00"/>
    <d v="2011-01-19T00:00:00"/>
    <x v="0"/>
    <s v="EMP     "/>
    <m/>
    <m/>
    <m/>
    <m/>
    <n v="0"/>
    <n v="14764"/>
    <n v="0"/>
    <n v="0"/>
    <n v="0"/>
    <n v="0"/>
    <m/>
    <s v="E30"/>
    <s v="C"/>
  </r>
  <r>
    <n v="724"/>
    <n v="1032"/>
    <s v="Mrs K A Simpson - Redundancy Payment                                                                "/>
    <d v="2007-09-26T00:00:00"/>
    <d v="2008-07-23T00:00:00"/>
    <x v="0"/>
    <s v="EMP     "/>
    <m/>
    <m/>
    <m/>
    <m/>
    <m/>
    <m/>
    <m/>
    <m/>
    <m/>
    <m/>
    <m/>
    <s v="E30"/>
    <s v="C"/>
  </r>
  <r>
    <n v="724"/>
    <n v="1013"/>
    <s v="Pilling Stephen                                                                                     "/>
    <d v="2007-09-24T00:00:00"/>
    <d v="2010-08-19T00:00:00"/>
    <x v="0"/>
    <s v="EMP     "/>
    <m/>
    <m/>
    <m/>
    <m/>
    <m/>
    <m/>
    <m/>
    <m/>
    <m/>
    <m/>
    <m/>
    <s v="E30"/>
    <s v="C"/>
  </r>
  <r>
    <n v="9"/>
    <n v="1391"/>
    <s v="Mr A Maguire - E T Claim                                                                            "/>
    <d v="2007-05-04T00:00:00"/>
    <d v="2011-01-19T00:00:00"/>
    <x v="0"/>
    <s v="EMP     "/>
    <m/>
    <m/>
    <m/>
    <m/>
    <m/>
    <m/>
    <m/>
    <m/>
    <m/>
    <m/>
    <m/>
    <s v="E30"/>
    <s v="C"/>
  </r>
  <r>
    <n v="725"/>
    <n v="1345"/>
    <s v="Anne Martin - Employment Tribunal Claim                                                             "/>
    <d v="2008-09-24T00:00:00"/>
    <d v="2010-01-15T00:00:00"/>
    <x v="0"/>
    <s v="EMP     "/>
    <m/>
    <m/>
    <m/>
    <m/>
    <n v="0"/>
    <n v="12000"/>
    <n v="0"/>
    <n v="2500"/>
    <n v="0"/>
    <n v="0"/>
    <m/>
    <s v="E30"/>
    <s v="C"/>
  </r>
  <r>
    <n v="7041"/>
    <n v="2"/>
    <s v="Kira Doun - Unfair Dismissal                                                                        "/>
    <d v="2010-11-16T00:00:00"/>
    <d v="2011-01-26T00:00:00"/>
    <x v="0"/>
    <s v="EMP     "/>
    <m/>
    <m/>
    <m/>
    <m/>
    <m/>
    <m/>
    <m/>
    <m/>
    <m/>
    <m/>
    <m/>
    <s v="E30"/>
    <s v="C"/>
  </r>
  <r>
    <n v="6004"/>
    <n v="3"/>
    <s v="Mrs S O'Donnell - ET Claim                                                                          "/>
    <d v="2008-06-05T00:00:00"/>
    <d v="2008-12-16T00:00:00"/>
    <x v="0"/>
    <s v="EMP     "/>
    <m/>
    <m/>
    <m/>
    <m/>
    <n v="0"/>
    <n v="2500"/>
    <n v="0"/>
    <n v="0"/>
    <n v="0"/>
    <n v="0"/>
    <m/>
    <s v="E30"/>
    <s v="C"/>
  </r>
  <r>
    <n v="724"/>
    <n v="2039"/>
    <s v="Barry Emmett - ET Claim                                                                             "/>
    <d v="2008-07-04T00:00:00"/>
    <d v="2009-12-15T00:00:00"/>
    <x v="0"/>
    <s v="EMP     "/>
    <m/>
    <m/>
    <m/>
    <m/>
    <n v="0"/>
    <n v="32000"/>
    <n v="0"/>
    <n v="7400"/>
    <n v="0"/>
    <n v="0"/>
    <m/>
    <s v="E30"/>
    <s v="C"/>
  </r>
  <r>
    <n v="725"/>
    <n v="1598"/>
    <s v="Ms Patricia Bradford (ET claim) (Lakeland View)                                                     "/>
    <d v="2009-01-08T00:00:00"/>
    <d v="2010-01-15T00:00:00"/>
    <x v="0"/>
    <s v="EMP     "/>
    <m/>
    <m/>
    <m/>
    <m/>
    <n v="0"/>
    <n v="737.64"/>
    <n v="0"/>
    <n v="0"/>
    <n v="0"/>
    <n v="0"/>
    <m/>
    <s v="E30"/>
    <s v="C"/>
  </r>
  <r>
    <n v="725"/>
    <n v="1599"/>
    <s v="Mrs Angela Hogg (ET claim) (Lakeland View)                                                          "/>
    <d v="2009-01-08T00:00:00"/>
    <d v="2010-01-15T00:00:00"/>
    <x v="0"/>
    <s v="EMP     "/>
    <m/>
    <s v=" "/>
    <s v=" "/>
    <s v=" "/>
    <n v="0"/>
    <n v="0"/>
    <n v="0"/>
    <n v="0"/>
    <n v="0"/>
    <n v="0"/>
    <s v=" "/>
    <s v="E30"/>
    <s v="C"/>
  </r>
  <r>
    <n v="28"/>
    <n v="713"/>
    <s v="Kathleen Pimbley - Equal Pay ET Claim, Stefan Cross Solicitors                                      "/>
    <d v="2008-06-05T00:00:00"/>
    <d v="2011-02-08T00:00:00"/>
    <x v="0"/>
    <s v="EMP     "/>
    <m/>
    <m/>
    <m/>
    <m/>
    <m/>
    <m/>
    <m/>
    <m/>
    <m/>
    <m/>
    <m/>
    <s v="E30"/>
    <s v="C"/>
  </r>
  <r>
    <n v="724"/>
    <n v="3803"/>
    <s v="Arnott Elisabeth Jayne - Employment Tribunal Claim - U/D &amp; DDA                                      "/>
    <d v="2009-04-21T00:00:00"/>
    <d v="2010-05-25T00:00:00"/>
    <x v="0"/>
    <s v="EMP     "/>
    <m/>
    <m/>
    <m/>
    <m/>
    <n v="0"/>
    <n v="4000"/>
    <n v="0"/>
    <n v="1625"/>
    <n v="0"/>
    <n v="0"/>
    <m/>
    <s v="E30"/>
    <s v="C"/>
  </r>
  <r>
    <n v="724"/>
    <n v="969"/>
    <s v="Rousseau Catherine - Breach of Contract Claim                                                       "/>
    <d v="2007-09-12T00:00:00"/>
    <d v="2008-11-18T00:00:00"/>
    <x v="0"/>
    <s v="EMP     "/>
    <m/>
    <s v=" "/>
    <s v=" "/>
    <s v=" "/>
    <n v="0"/>
    <n v="500"/>
    <n v="0"/>
    <n v="0"/>
    <n v="0"/>
    <n v="0"/>
    <s v=" "/>
    <s v="E30"/>
    <s v="C"/>
  </r>
  <r>
    <n v="28"/>
    <n v="703"/>
    <s v="Gwendoline Leslie and 1 Other - Equal Pay ET Claim Stefan Cross                                     "/>
    <d v="2008-05-13T00:00:00"/>
    <d v="2011-02-01T00:00:00"/>
    <x v="0"/>
    <s v="EMP     "/>
    <m/>
    <s v=" "/>
    <s v=" "/>
    <s v=" "/>
    <n v="0"/>
    <n v="0"/>
    <n v="0"/>
    <n v="0"/>
    <n v="0"/>
    <n v="0"/>
    <s v=" "/>
    <s v="E30"/>
    <s v="C"/>
  </r>
  <r>
    <n v="725"/>
    <n v="402"/>
    <s v="Ms S A Watts - Employment Tribunal Claim                                                            "/>
    <d v="2007-07-04T00:00:00"/>
    <d v="2009-09-29T00:00:00"/>
    <x v="0"/>
    <s v="EMP     "/>
    <m/>
    <m/>
    <m/>
    <m/>
    <n v="0"/>
    <n v="2500"/>
    <n v="0"/>
    <n v="2703"/>
    <n v="0"/>
    <n v="0"/>
    <m/>
    <s v="E30"/>
    <s v="C"/>
  </r>
  <r>
    <n v="725"/>
    <n v="2080"/>
    <s v="Rimmer A E Miss                                                                                     "/>
    <d v="2009-07-08T00:00:00"/>
    <d v="2010-05-26T00:00:00"/>
    <x v="0"/>
    <s v="EMP     "/>
    <m/>
    <m/>
    <m/>
    <m/>
    <n v="0"/>
    <n v="1000"/>
    <n v="0"/>
    <n v="850"/>
    <n v="0"/>
    <n v="0"/>
    <m/>
    <s v="E30"/>
    <s v="R"/>
  </r>
  <r>
    <n v="725"/>
    <n v="1206"/>
    <s v="Sylvia Anderson - Employment Tribunal claim                                                         "/>
    <d v="2008-08-07T00:00:00"/>
    <d v="2010-02-04T00:00:00"/>
    <x v="0"/>
    <s v="EMP     "/>
    <m/>
    <m/>
    <m/>
    <m/>
    <n v="0"/>
    <n v="6000"/>
    <n v="0"/>
    <n v="750"/>
    <n v="0"/>
    <n v="0"/>
    <m/>
    <s v="E30"/>
    <s v="C"/>
  </r>
  <r>
    <n v="8"/>
    <n v="594"/>
    <s v="Amanda Healy - ET Claim                                                                             "/>
    <d v="2008-09-18T00:00:00"/>
    <d v="2008-12-15T00:00:00"/>
    <x v="0"/>
    <s v="EMP     "/>
    <m/>
    <m/>
    <m/>
    <m/>
    <n v="0"/>
    <n v="96.11"/>
    <n v="0"/>
    <n v="0"/>
    <n v="0"/>
    <n v="0"/>
    <m/>
    <s v="E30"/>
    <s v="C"/>
  </r>
  <r>
    <n v="28"/>
    <n v="767"/>
    <s v="Susan Murray                                                                                        "/>
    <d v="2008-09-19T00:00:00"/>
    <d v="2009-11-05T00:00:00"/>
    <x v="0"/>
    <s v="EMP     "/>
    <m/>
    <m/>
    <m/>
    <m/>
    <m/>
    <m/>
    <m/>
    <m/>
    <m/>
    <m/>
    <m/>
    <s v="E30"/>
    <s v="C"/>
  </r>
  <r>
    <n v="725"/>
    <n v="535"/>
    <s v="David Timms E T Claim                                                                               "/>
    <d v="2007-09-05T00:00:00"/>
    <d v="2008-07-23T00:00:00"/>
    <x v="0"/>
    <s v="EMP     "/>
    <m/>
    <m/>
    <m/>
    <m/>
    <m/>
    <m/>
    <m/>
    <m/>
    <m/>
    <m/>
    <m/>
    <s v="E30"/>
    <s v="C"/>
  </r>
  <r>
    <n v="8"/>
    <n v="486"/>
    <s v="Mr J D Lawson &amp; Others                                                                              "/>
    <d v="2007-11-20T00:00:00"/>
    <d v="2008-12-15T00:00:00"/>
    <x v="0"/>
    <s v="EMP     "/>
    <m/>
    <m/>
    <m/>
    <m/>
    <n v="0"/>
    <n v="8809.26"/>
    <n v="0"/>
    <n v="0"/>
    <n v="0"/>
    <n v="0"/>
    <m/>
    <s v="E30"/>
    <s v="C"/>
  </r>
  <r>
    <n v="724"/>
    <n v="785"/>
    <s v="Alwyn Marsland - Employment Tribunal Claim (2)                                                      "/>
    <d v="2007-07-31T00:00:00"/>
    <d v="2009-06-02T00:00:00"/>
    <x v="0"/>
    <s v="EMP     "/>
    <m/>
    <m/>
    <m/>
    <m/>
    <m/>
    <m/>
    <m/>
    <m/>
    <m/>
    <m/>
    <m/>
    <s v="E30"/>
    <s v="C"/>
  </r>
  <r>
    <n v="724"/>
    <n v="968"/>
    <s v="Heywood Linda - Breach of Contract Claim                                                            "/>
    <d v="2007-09-12T00:00:00"/>
    <d v="2008-11-18T00:00:00"/>
    <x v="0"/>
    <s v="EMP     "/>
    <m/>
    <m/>
    <m/>
    <m/>
    <n v="0"/>
    <n v="750"/>
    <n v="0"/>
    <n v="0"/>
    <n v="0"/>
    <n v="0"/>
    <m/>
    <s v="E30"/>
    <s v="C"/>
  </r>
  <r>
    <n v="725"/>
    <n v="1681"/>
    <s v="Mrs L Bowden - ET Claim                                                                             "/>
    <d v="2009-02-11T00:00:00"/>
    <d v="2010-11-18T00:00:00"/>
    <x v="0"/>
    <s v="EMP     "/>
    <m/>
    <m/>
    <m/>
    <m/>
    <n v="0"/>
    <n v="35000"/>
    <n v="0"/>
    <n v="2625"/>
    <n v="0"/>
    <n v="0"/>
    <m/>
    <s v="E30"/>
    <s v="R"/>
  </r>
  <r>
    <n v="13032"/>
    <n v="6"/>
    <s v="Mrs M Vause - Unfair Dismissal Claim                                                                "/>
    <d v="2008-08-11T00:00:00"/>
    <d v="2009-01-12T00:00:00"/>
    <x v="0"/>
    <s v="EMP     "/>
    <m/>
    <m/>
    <m/>
    <m/>
    <n v="0"/>
    <n v="1000"/>
    <n v="0"/>
    <n v="0"/>
    <n v="0"/>
    <n v="0"/>
    <m/>
    <s v="E30"/>
    <s v="C"/>
  </r>
  <r>
    <n v="724"/>
    <n v="2563"/>
    <s v="BM Fletcher and 3 Others                                                                            "/>
    <d v="2008-09-01T00:00:00"/>
    <d v="2009-11-26T00:00:00"/>
    <x v="0"/>
    <s v="EMP     "/>
    <m/>
    <m/>
    <m/>
    <m/>
    <n v="0"/>
    <n v="89667"/>
    <n v="0"/>
    <n v="350"/>
    <n v="0"/>
    <n v="0"/>
    <m/>
    <s v="E30"/>
    <s v="C"/>
  </r>
  <r>
    <n v="724"/>
    <n v="1640"/>
    <s v="Mark Fox - ET Claim                                                                                 "/>
    <d v="2008-03-28T00:00:00"/>
    <d v="2009-01-28T00:00:00"/>
    <x v="0"/>
    <s v="EMP     "/>
    <m/>
    <m/>
    <m/>
    <m/>
    <n v="0"/>
    <n v="3600"/>
    <n v="0"/>
    <n v="0"/>
    <n v="0"/>
    <n v="0"/>
    <m/>
    <s v="E30"/>
    <s v="C"/>
  </r>
  <r>
    <n v="724"/>
    <n v="1634"/>
    <s v="Mr M Walsh - Employment Tribunal Claim                                                              "/>
    <d v="2008-03-25T00:00:00"/>
    <d v="2008-12-15T00:00:00"/>
    <x v="0"/>
    <s v="EMP     "/>
    <m/>
    <m/>
    <m/>
    <m/>
    <m/>
    <m/>
    <m/>
    <m/>
    <m/>
    <m/>
    <m/>
    <s v="E30"/>
    <s v="C"/>
  </r>
  <r>
    <n v="725"/>
    <n v="2500"/>
    <s v="Gautier Sylvia - Breach of Contract and Sex Discrimination                                          "/>
    <d v="2010-02-25T00:00:00"/>
    <d v="2011-03-09T00:00:00"/>
    <x v="0"/>
    <s v="EMP     "/>
    <m/>
    <m/>
    <m/>
    <m/>
    <n v="0"/>
    <n v="4760"/>
    <n v="0"/>
    <n v="450"/>
    <n v="0"/>
    <n v="0"/>
    <m/>
    <s v="E30"/>
    <s v="C"/>
  </r>
  <r>
    <n v="725"/>
    <n v="2253"/>
    <s v="Heron D Ms - Employment Tribunal Claim                                                              "/>
    <d v="2009-10-14T00:00:00"/>
    <d v="2010-03-08T00:00:00"/>
    <x v="0"/>
    <s v="EMP     "/>
    <m/>
    <m/>
    <m/>
    <m/>
    <m/>
    <m/>
    <m/>
    <m/>
    <m/>
    <m/>
    <m/>
    <s v="E30"/>
    <s v="C"/>
  </r>
  <r>
    <n v="724"/>
    <n v="2935"/>
    <s v="Ivor Griffiths - Disability Discrimination ET Claim                                                 "/>
    <d v="2008-10-29T00:00:00"/>
    <d v="2010-01-15T00:00:00"/>
    <x v="0"/>
    <s v="EMP     "/>
    <m/>
    <m/>
    <m/>
    <m/>
    <n v="0"/>
    <n v="0"/>
    <n v="0"/>
    <n v="1025"/>
    <n v="0"/>
    <n v="0"/>
    <m/>
    <s v="E30"/>
    <s v="C"/>
  </r>
  <r>
    <n v="11054"/>
    <n v="4"/>
    <s v="Mrs GM Hacking - Employment Tribunal Claim                                                          "/>
    <d v="2008-12-08T00:00:00"/>
    <d v="2010-03-08T00:00:00"/>
    <x v="0"/>
    <s v="EMP     "/>
    <m/>
    <m/>
    <m/>
    <m/>
    <n v="0"/>
    <n v="10000"/>
    <n v="0"/>
    <n v="0"/>
    <n v="0"/>
    <n v="0"/>
    <m/>
    <s v="E30"/>
    <s v="C"/>
  </r>
  <r>
    <n v="724"/>
    <n v="3435"/>
    <s v="Aslam Suafina                                                                                       "/>
    <d v="2009-02-04T00:00:00"/>
    <d v="2010-02-04T00:00:00"/>
    <x v="0"/>
    <s v="EMP     "/>
    <m/>
    <m/>
    <m/>
    <m/>
    <m/>
    <m/>
    <m/>
    <m/>
    <m/>
    <m/>
    <m/>
    <s v="E30"/>
    <s v="C"/>
  </r>
  <r>
    <n v="28"/>
    <n v="784"/>
    <s v="Coombs Y- Employment Tribunal Claim                                                                 "/>
    <d v="2008-12-05T00:00:00"/>
    <d v="2010-01-15T00:00:00"/>
    <x v="0"/>
    <s v="EMP     "/>
    <m/>
    <m/>
    <m/>
    <m/>
    <m/>
    <m/>
    <m/>
    <m/>
    <m/>
    <m/>
    <m/>
    <s v="E30"/>
    <s v="C"/>
  </r>
  <r>
    <n v="13133"/>
    <n v="2"/>
    <s v="Mrs E Brown -v- Pendle View Primary School                                                          "/>
    <d v="2009-01-13T00:00:00"/>
    <d v="2010-04-22T00:00:00"/>
    <x v="0"/>
    <s v="EMP     "/>
    <m/>
    <m/>
    <m/>
    <m/>
    <n v="0"/>
    <n v="12000"/>
    <n v="0"/>
    <n v="0"/>
    <n v="0"/>
    <n v="0"/>
    <m/>
    <s v="E30"/>
    <s v="C"/>
  </r>
  <r>
    <n v="725"/>
    <n v="2374"/>
    <s v="Gaines Anna - Sex Discrimination and Constructive Dismissal Claim                                   "/>
    <d v="2009-11-27T00:00:00"/>
    <d v="2010-04-22T00:00:00"/>
    <x v="0"/>
    <s v="EMP     "/>
    <m/>
    <m/>
    <m/>
    <m/>
    <m/>
    <m/>
    <m/>
    <m/>
    <m/>
    <m/>
    <m/>
    <s v="E30"/>
    <s v="C"/>
  </r>
  <r>
    <n v="725"/>
    <n v="1837"/>
    <s v="Mrs VJ Biancardi - Dismissal                                                                        "/>
    <d v="2009-04-09T00:00:00"/>
    <d v="2009-12-15T00:00:00"/>
    <x v="0"/>
    <s v="EMP     "/>
    <m/>
    <m/>
    <m/>
    <m/>
    <m/>
    <m/>
    <m/>
    <m/>
    <m/>
    <m/>
    <m/>
    <s v="E30"/>
    <s v="C"/>
  </r>
  <r>
    <n v="725"/>
    <n v="1673"/>
    <s v="Jess Mortimer - Age &amp; Disability Discrimination Grievance                                           "/>
    <d v="2009-01-30T00:00:00"/>
    <d v="2010-02-04T00:00:00"/>
    <x v="0"/>
    <s v="EMP     "/>
    <m/>
    <m/>
    <m/>
    <m/>
    <m/>
    <m/>
    <m/>
    <m/>
    <m/>
    <m/>
    <m/>
    <s v="E30"/>
    <s v="C"/>
  </r>
  <r>
    <n v="6118"/>
    <n v="7"/>
    <s v="Mrs M Treharne - P/T Discrimination                                                                 "/>
    <d v="2009-04-08T00:00:00"/>
    <d v="2009-09-29T00:00:00"/>
    <x v="0"/>
    <s v="EMP     "/>
    <m/>
    <m/>
    <m/>
    <m/>
    <m/>
    <m/>
    <m/>
    <m/>
    <m/>
    <m/>
    <m/>
    <s v="E30"/>
    <s v="C"/>
  </r>
  <r>
    <n v="724"/>
    <n v="4269"/>
    <s v="Catlow Brenda Employment Tribunal Claim                                                             "/>
    <d v="2009-06-25T00:00:00"/>
    <d v="2009-11-16T00:00:00"/>
    <x v="0"/>
    <s v="EMP     "/>
    <m/>
    <m/>
    <m/>
    <m/>
    <m/>
    <m/>
    <m/>
    <m/>
    <m/>
    <m/>
    <m/>
    <s v="E30"/>
    <s v="C"/>
  </r>
  <r>
    <n v="725"/>
    <n v="1868"/>
    <s v="Mrs M Wogden - Equal Pay ET Claim - Stefan Cross Solicitors                                         "/>
    <d v="2009-04-20T00:00:00"/>
    <d v="2011-02-08T00:00:00"/>
    <x v="1"/>
    <s v="EMP     "/>
    <m/>
    <m/>
    <m/>
    <m/>
    <m/>
    <m/>
    <m/>
    <m/>
    <m/>
    <m/>
    <m/>
    <s v="E37"/>
    <s v="C"/>
  </r>
  <r>
    <n v="725"/>
    <n v="1871"/>
    <s v="Watson Kathryn Equal Pay ET Claim - Litigant in Person                                              "/>
    <d v="2009-04-21T00:00:00"/>
    <d v="2011-01-26T00:00:00"/>
    <x v="1"/>
    <s v="EMP     "/>
    <m/>
    <m/>
    <m/>
    <m/>
    <m/>
    <m/>
    <m/>
    <m/>
    <m/>
    <m/>
    <m/>
    <s v="E37"/>
    <s v="C"/>
  </r>
  <r>
    <n v="725"/>
    <n v="1875"/>
    <s v="Dickinson Dorothy Equal Pay ET Claim – Litigant in Person                                           "/>
    <d v="2009-04-21T00:00:00"/>
    <d v="2011-01-26T00:00:00"/>
    <x v="1"/>
    <s v="EMP     "/>
    <m/>
    <s v=" "/>
    <s v=" "/>
    <s v=" "/>
    <n v="0"/>
    <n v="0"/>
    <n v="0"/>
    <n v="0"/>
    <n v="0"/>
    <n v="0"/>
    <s v=" "/>
    <s v="E37"/>
    <s v="C"/>
  </r>
  <r>
    <n v="7001"/>
    <n v="2"/>
    <s v="Shirley Regan-Stansfield - Equal Pay ET Claim, Litigant in Person                                   "/>
    <d v="2007-10-03T00:00:00"/>
    <d v="2008-10-10T00:00:00"/>
    <x v="1"/>
    <s v="EMP     "/>
    <m/>
    <m/>
    <m/>
    <m/>
    <m/>
    <m/>
    <m/>
    <m/>
    <m/>
    <m/>
    <m/>
    <s v="E37"/>
    <s v="C"/>
  </r>
  <r>
    <n v="724"/>
    <n v="1065"/>
    <s v="Marie Gardner &amp; 2 Others - Equal Pay ET Claim, Hunt Kidd Solicitors                                 "/>
    <d v="2007-10-03T00:00:00"/>
    <d v="2011-02-16T00:00:00"/>
    <x v="1"/>
    <s v="EMP     "/>
    <m/>
    <m/>
    <m/>
    <m/>
    <m/>
    <m/>
    <m/>
    <m/>
    <m/>
    <m/>
    <m/>
    <s v="E37"/>
    <s v="C"/>
  </r>
  <r>
    <n v="724"/>
    <n v="1066"/>
    <s v="Rita O'Brien &amp; 2 Others - Equal Pay ET Claim, Hunt Kidd Solicitors                                  "/>
    <d v="2007-10-03T00:00:00"/>
    <d v="2011-02-16T00:00:00"/>
    <x v="1"/>
    <s v="EMP     "/>
    <m/>
    <s v=" "/>
    <s v=" "/>
    <s v=" "/>
    <n v="0"/>
    <n v="0"/>
    <n v="0"/>
    <n v="0"/>
    <n v="0"/>
    <n v="0"/>
    <s v=" "/>
    <s v="E37"/>
    <s v="C"/>
  </r>
  <r>
    <n v="8"/>
    <n v="306"/>
    <s v="Susan Curran Equal Pay Grievance - Corries Solicitors                                               "/>
    <d v="2007-07-09T00:00:00"/>
    <d v="2008-04-14T00:00:00"/>
    <x v="1"/>
    <s v="EMP     "/>
    <m/>
    <m/>
    <m/>
    <m/>
    <m/>
    <m/>
    <m/>
    <m/>
    <m/>
    <m/>
    <m/>
    <s v="E37"/>
    <s v="C"/>
  </r>
  <r>
    <n v="8"/>
    <n v="307"/>
    <s v="Elaine Conner Equal Pay Grievance - Corries Solicitors                                              "/>
    <d v="2007-07-09T00:00:00"/>
    <d v="2008-04-14T00:00:00"/>
    <x v="1"/>
    <s v="EMP     "/>
    <m/>
    <m/>
    <m/>
    <m/>
    <m/>
    <m/>
    <m/>
    <m/>
    <m/>
    <m/>
    <m/>
    <s v="E37"/>
    <s v="C"/>
  </r>
  <r>
    <n v="724"/>
    <n v="2494"/>
    <s v="Louise Lane and 179 others Equal Pay ET Claim Thompsons                                             "/>
    <d v="2008-08-18T00:00:00"/>
    <d v="2010-11-16T00:00:00"/>
    <x v="1"/>
    <s v="EMP     "/>
    <m/>
    <s v=" "/>
    <s v=" "/>
    <s v=" "/>
    <n v="0"/>
    <n v="0"/>
    <n v="0"/>
    <n v="0"/>
    <n v="0"/>
    <n v="0"/>
    <s v=" "/>
    <s v="E37"/>
    <s v="R"/>
  </r>
  <r>
    <n v="724"/>
    <n v="1171"/>
    <s v="Rita Rushton - Equal Pay ET Claim                                                                   "/>
    <d v="2007-11-01T00:00:00"/>
    <d v="2011-02-16T00:00:00"/>
    <x v="1"/>
    <s v="EMP     "/>
    <m/>
    <m/>
    <m/>
    <m/>
    <m/>
    <m/>
    <m/>
    <m/>
    <m/>
    <m/>
    <m/>
    <s v="E37"/>
    <s v="C"/>
  </r>
  <r>
    <n v="28"/>
    <n v="600"/>
    <s v="Kathleen Clarke and One Other                                                                       "/>
    <d v="2007-11-01T00:00:00"/>
    <d v="2011-02-01T00:00:00"/>
    <x v="1"/>
    <s v="EMP     "/>
    <m/>
    <m/>
    <m/>
    <m/>
    <m/>
    <m/>
    <m/>
    <m/>
    <m/>
    <m/>
    <m/>
    <s v="E37"/>
    <s v="C"/>
  </r>
  <r>
    <n v="28"/>
    <n v="601"/>
    <s v="Kathryn Flynn                                                                                       "/>
    <d v="2007-11-01T00:00:00"/>
    <d v="2011-02-01T00:00:00"/>
    <x v="1"/>
    <s v="EMP     "/>
    <m/>
    <s v=" "/>
    <s v=" "/>
    <s v=" "/>
    <n v="0"/>
    <n v="0"/>
    <n v="0"/>
    <n v="0"/>
    <n v="0"/>
    <n v="0"/>
    <s v=" "/>
    <s v="E37"/>
    <s v="C"/>
  </r>
  <r>
    <n v="4"/>
    <n v="7698"/>
    <s v="Brooks S Mrs                                                                                        "/>
    <d v="2006-12-01T00:00:00"/>
    <d v="2011-02-16T00:00:00"/>
    <x v="1"/>
    <s v="EMP     "/>
    <m/>
    <m/>
    <m/>
    <m/>
    <m/>
    <m/>
    <m/>
    <m/>
    <m/>
    <m/>
    <m/>
    <s v="E37"/>
    <s v="C"/>
  </r>
  <r>
    <n v="8"/>
    <n v="570"/>
    <s v="Tracey Cowburn - Equal Pay ET Claim (2nd Claim) - Stefan Cross Solicitors                           "/>
    <d v="2008-07-25T00:00:00"/>
    <d v="2011-02-08T00:00:00"/>
    <x v="1"/>
    <s v="EMP     "/>
    <m/>
    <m/>
    <m/>
    <m/>
    <m/>
    <m/>
    <m/>
    <m/>
    <m/>
    <m/>
    <m/>
    <s v="E37"/>
    <s v="C"/>
  </r>
  <r>
    <n v="724"/>
    <n v="853"/>
    <s v="Maureen Hall - Equal pay ET Claim                                                                   "/>
    <d v="2007-08-15T00:00:00"/>
    <d v="2008-10-10T00:00:00"/>
    <x v="1"/>
    <s v="EMP     "/>
    <m/>
    <m/>
    <m/>
    <m/>
    <m/>
    <m/>
    <m/>
    <m/>
    <m/>
    <m/>
    <m/>
    <s v="E37"/>
    <s v="C"/>
  </r>
  <r>
    <n v="28"/>
    <n v="522"/>
    <s v="Margaret Place - Equal Pay E T Claim (Stefan Cross Sols)                                            "/>
    <d v="2007-08-23T00:00:00"/>
    <d v="2011-02-16T00:00:00"/>
    <x v="1"/>
    <s v="EMP     "/>
    <m/>
    <m/>
    <m/>
    <m/>
    <m/>
    <m/>
    <m/>
    <m/>
    <m/>
    <m/>
    <m/>
    <s v="E37"/>
    <s v="C"/>
  </r>
  <r>
    <n v="725"/>
    <n v="1327"/>
    <s v="Mrs Anna Maria Brame (2) - Equal Pay ET Claim Stefan Cross                                          "/>
    <d v="2008-09-22T00:00:00"/>
    <d v="2011-01-26T00:00:00"/>
    <x v="1"/>
    <s v="EMP     "/>
    <m/>
    <m/>
    <m/>
    <m/>
    <m/>
    <m/>
    <m/>
    <m/>
    <m/>
    <m/>
    <m/>
    <s v="E37"/>
    <s v="C"/>
  </r>
  <r>
    <n v="725"/>
    <n v="1545"/>
    <s v="Michael Robinson - Equal Pay ET Claim (Stefan Cross Solicitors)                                     "/>
    <d v="2008-12-03T00:00:00"/>
    <d v="2011-02-16T00:00:00"/>
    <x v="1"/>
    <s v="EMP     "/>
    <m/>
    <m/>
    <m/>
    <m/>
    <m/>
    <m/>
    <m/>
    <m/>
    <m/>
    <m/>
    <m/>
    <s v="E37"/>
    <s v="C"/>
  </r>
  <r>
    <n v="28"/>
    <n v="778"/>
    <s v="Baugh Margaret Equal Pay ET Claim - Litigant in Person                                              "/>
    <d v="2008-11-06T00:00:00"/>
    <d v="2011-01-26T00:00:00"/>
    <x v="1"/>
    <s v="EMP     "/>
    <m/>
    <m/>
    <m/>
    <m/>
    <m/>
    <m/>
    <m/>
    <m/>
    <m/>
    <m/>
    <m/>
    <s v="E37"/>
    <s v="C"/>
  </r>
  <r>
    <n v="28"/>
    <n v="780"/>
    <s v="Leonard Joyce Equal Pay ET Claim - Litigant in Person                                               "/>
    <d v="2008-11-06T00:00:00"/>
    <d v="2011-01-26T00:00:00"/>
    <x v="1"/>
    <s v="EMP     "/>
    <m/>
    <s v=" "/>
    <s v=" "/>
    <s v=" "/>
    <n v="0"/>
    <n v="0"/>
    <n v="0"/>
    <n v="0"/>
    <n v="0"/>
    <n v="0"/>
    <s v=" "/>
    <s v="E37"/>
    <s v="C"/>
  </r>
  <r>
    <n v="28"/>
    <n v="782"/>
    <s v="Websdell Anne-Marie  Equal Pay ET Claim - Litigant in Person                                        "/>
    <d v="2008-11-06T00:00:00"/>
    <d v="2011-01-26T00:00:00"/>
    <x v="1"/>
    <s v="EMP     "/>
    <m/>
    <s v=" "/>
    <s v=" "/>
    <s v=" "/>
    <n v="0"/>
    <n v="0"/>
    <n v="0"/>
    <n v="0"/>
    <n v="0"/>
    <n v="0"/>
    <s v=" "/>
    <s v="E37"/>
    <s v="C"/>
  </r>
  <r>
    <n v="28"/>
    <n v="776"/>
    <s v="Gray Ann Equal Pay ET Claims Stefan Cross Solicitors                                                "/>
    <d v="2008-11-05T00:00:00"/>
    <d v="2011-02-01T00:00:00"/>
    <x v="1"/>
    <s v="EMP     "/>
    <m/>
    <m/>
    <m/>
    <m/>
    <m/>
    <m/>
    <m/>
    <m/>
    <m/>
    <m/>
    <m/>
    <s v="E37"/>
    <s v="C"/>
  </r>
  <r>
    <n v="28"/>
    <n v="777"/>
    <s v="Keiley Veronica  Equal Pay ET Claims Stefan Cross Solicitors                                        "/>
    <d v="2008-11-05T00:00:00"/>
    <d v="2011-02-01T00:00:00"/>
    <x v="1"/>
    <s v="EMP     "/>
    <m/>
    <s v=" "/>
    <s v=" "/>
    <s v=" "/>
    <n v="0"/>
    <n v="0"/>
    <n v="0"/>
    <n v="0"/>
    <n v="0"/>
    <n v="0"/>
    <s v=" "/>
    <s v="E37"/>
    <s v="C"/>
  </r>
  <r>
    <n v="724"/>
    <n v="2647"/>
    <s v="Sandra Murphy and 177 Others - Equal Pay ET Claim - Thompsons Solicitors                            "/>
    <d v="2008-09-22T00:00:00"/>
    <d v="2010-08-19T00:00:00"/>
    <x v="1"/>
    <s v="EMP     "/>
    <m/>
    <s v=" "/>
    <s v=" "/>
    <s v=" "/>
    <n v="0"/>
    <n v="0"/>
    <n v="0"/>
    <n v="0"/>
    <n v="0"/>
    <n v="0"/>
    <s v=" "/>
    <s v="E37"/>
    <s v="R"/>
  </r>
  <r>
    <n v="724"/>
    <n v="3618"/>
    <s v="Beresford K A Mrs - Equal Pay ET Claim - Hunt Kidd Solicitors                                       "/>
    <d v="2009-03-17T00:00:00"/>
    <d v="2011-02-16T00:00:00"/>
    <x v="1"/>
    <s v="EMP     "/>
    <m/>
    <m/>
    <m/>
    <m/>
    <m/>
    <m/>
    <m/>
    <m/>
    <m/>
    <m/>
    <m/>
    <s v="E37"/>
    <s v="C"/>
  </r>
  <r>
    <n v="724"/>
    <n v="2356"/>
    <s v="Janet Farnworth and 179 others Equal Pay ET Claim Thompsons                                         "/>
    <d v="2008-08-13T00:00:00"/>
    <d v="2011-02-01T00:00:00"/>
    <x v="1"/>
    <s v="EMP     "/>
    <m/>
    <s v=" "/>
    <s v=" "/>
    <s v=" "/>
    <n v="0"/>
    <n v="0"/>
    <n v="0"/>
    <n v="0"/>
    <n v="0"/>
    <n v="0"/>
    <s v=" "/>
    <s v="E37"/>
    <s v="C"/>
  </r>
  <r>
    <n v="724"/>
    <n v="2358"/>
    <s v="Susan Faulkner and 179 others Equal Pay ET Claim Thompsons                                          "/>
    <d v="2008-08-14T00:00:00"/>
    <d v="2011-02-01T00:00:00"/>
    <x v="1"/>
    <s v="EMP     "/>
    <m/>
    <s v=" "/>
    <s v=" "/>
    <s v=" "/>
    <n v="0"/>
    <n v="0"/>
    <n v="0"/>
    <n v="0"/>
    <n v="0"/>
    <n v="0"/>
    <s v=" "/>
    <s v="E37"/>
    <s v="C"/>
  </r>
  <r>
    <n v="724"/>
    <n v="2360"/>
    <s v="Rosemary Fish and 179 others Equal Pay ET Claim Thompsons                                           "/>
    <d v="2008-08-14T00:00:00"/>
    <d v="2011-02-01T00:00:00"/>
    <x v="1"/>
    <s v="EMP     "/>
    <m/>
    <s v=" "/>
    <s v=" "/>
    <s v=" "/>
    <n v="0"/>
    <n v="0"/>
    <n v="0"/>
    <n v="0"/>
    <n v="0"/>
    <n v="0"/>
    <s v=" "/>
    <s v="E37"/>
    <s v="C"/>
  </r>
  <r>
    <n v="28"/>
    <n v="687"/>
    <s v="Hoare Lilian - Equal Pay ET Claim Stefan Cross                                                      "/>
    <d v="2008-04-16T00:00:00"/>
    <d v="2011-02-01T00:00:00"/>
    <x v="1"/>
    <s v="EMP     "/>
    <m/>
    <m/>
    <m/>
    <m/>
    <m/>
    <m/>
    <m/>
    <m/>
    <m/>
    <m/>
    <m/>
    <s v="E37"/>
    <s v="C"/>
  </r>
  <r>
    <n v="8"/>
    <n v="237"/>
    <s v="Ms Janet Bryan                                                                                      "/>
    <d v="2007-02-27T00:00:00"/>
    <d v="2011-02-16T00:00:00"/>
    <x v="1"/>
    <s v="EMP     "/>
    <m/>
    <m/>
    <m/>
    <m/>
    <m/>
    <m/>
    <m/>
    <m/>
    <m/>
    <m/>
    <m/>
    <s v="E37"/>
    <s v="C"/>
  </r>
  <r>
    <n v="8"/>
    <n v="279"/>
    <s v="Mrs Sheila Bannister - Equal Pay - Employment Tribunal Claim                                        "/>
    <d v="2007-06-08T00:00:00"/>
    <d v="2008-10-10T00:00:00"/>
    <x v="1"/>
    <s v="EMP     "/>
    <m/>
    <m/>
    <m/>
    <m/>
    <m/>
    <m/>
    <m/>
    <m/>
    <m/>
    <m/>
    <m/>
    <s v="E37"/>
    <s v="C"/>
  </r>
  <r>
    <n v="8"/>
    <n v="304"/>
    <s v="Holt Tracy Equal Pay Grievance - Stefan Cross Solicitors                                            "/>
    <d v="2007-07-06T00:00:00"/>
    <d v="2011-02-01T00:00:00"/>
    <x v="1"/>
    <s v="EMP     "/>
    <m/>
    <m/>
    <m/>
    <m/>
    <m/>
    <m/>
    <m/>
    <m/>
    <m/>
    <m/>
    <m/>
    <s v="E37"/>
    <s v="C"/>
  </r>
  <r>
    <n v="8"/>
    <n v="269"/>
    <s v="Mrs Donna Hall - Equal Pay Claim - Employment Tribunal claim                                        "/>
    <d v="2007-06-08T00:00:00"/>
    <d v="2008-10-10T00:00:00"/>
    <x v="1"/>
    <s v="EMP     "/>
    <m/>
    <m/>
    <m/>
    <m/>
    <m/>
    <m/>
    <m/>
    <m/>
    <m/>
    <m/>
    <m/>
    <s v="E37"/>
    <s v="C"/>
  </r>
  <r>
    <n v="724"/>
    <n v="796"/>
    <s v="Mrs Lynda Edmondson - Equal Pay ET Claim - EAD Sols                                                 "/>
    <d v="2007-08-01T00:00:00"/>
    <d v="2008-10-10T00:00:00"/>
    <x v="1"/>
    <s v="EMP     "/>
    <m/>
    <m/>
    <m/>
    <m/>
    <m/>
    <m/>
    <m/>
    <m/>
    <m/>
    <m/>
    <m/>
    <s v="E37"/>
    <s v="C"/>
  </r>
  <r>
    <n v="8"/>
    <n v="349"/>
    <s v="Miss Mabel Timothy Equal Pay ET Claim EAD Sols                                                      "/>
    <d v="2007-08-01T00:00:00"/>
    <d v="2008-10-10T00:00:00"/>
    <x v="1"/>
    <s v="EMP     "/>
    <m/>
    <m/>
    <m/>
    <m/>
    <m/>
    <m/>
    <m/>
    <m/>
    <m/>
    <m/>
    <m/>
    <s v="E37"/>
    <s v="C"/>
  </r>
  <r>
    <n v="25"/>
    <n v="2533"/>
    <s v="Woods Stephen Equal Pay ET Claim - Litigant in Person                                               "/>
    <d v="2008-11-03T00:00:00"/>
    <d v="2011-01-26T00:00:00"/>
    <x v="1"/>
    <s v="EMP     "/>
    <m/>
    <m/>
    <m/>
    <m/>
    <m/>
    <m/>
    <m/>
    <m/>
    <m/>
    <m/>
    <m/>
    <s v="E37"/>
    <s v="C"/>
  </r>
  <r>
    <n v="724"/>
    <n v="2949"/>
    <s v="Byrne Pauline Equal Pay ET Claim - Litigant in Person                                               "/>
    <d v="2008-11-03T00:00:00"/>
    <d v="2011-01-26T00:00:00"/>
    <x v="1"/>
    <s v="EMP     "/>
    <m/>
    <m/>
    <m/>
    <m/>
    <m/>
    <m/>
    <m/>
    <m/>
    <m/>
    <m/>
    <m/>
    <s v="E37"/>
    <s v="C"/>
  </r>
  <r>
    <n v="724"/>
    <n v="2959"/>
    <s v="Crump Ann Equal Pay ET Claim - Litigant in Person                                                   "/>
    <d v="2008-11-03T00:00:00"/>
    <d v="2011-01-26T00:00:00"/>
    <x v="1"/>
    <s v="EMP     "/>
    <m/>
    <s v=" "/>
    <s v=" "/>
    <s v=" "/>
    <n v="0"/>
    <n v="0"/>
    <n v="0"/>
    <n v="0"/>
    <n v="0"/>
    <n v="0"/>
    <s v=" "/>
    <s v="E37"/>
    <s v="C"/>
  </r>
  <r>
    <n v="8"/>
    <n v="271"/>
    <s v="Mrs Janet Stringer - Equal Pay - Employment Tribunal Claim                                          "/>
    <d v="2007-06-08T00:00:00"/>
    <d v="2011-02-16T00:00:00"/>
    <x v="1"/>
    <s v="EMP     "/>
    <m/>
    <m/>
    <m/>
    <m/>
    <m/>
    <m/>
    <m/>
    <m/>
    <m/>
    <m/>
    <m/>
    <s v="E37"/>
    <s v="C"/>
  </r>
  <r>
    <n v="8"/>
    <n v="272"/>
    <s v="Mrs Vivi Doran - Equal pay - Employment Tribunal Claim                                              "/>
    <d v="2007-06-08T00:00:00"/>
    <d v="2008-10-10T00:00:00"/>
    <x v="1"/>
    <s v="EMP     "/>
    <m/>
    <m/>
    <m/>
    <m/>
    <m/>
    <m/>
    <m/>
    <m/>
    <m/>
    <m/>
    <m/>
    <s v="E37"/>
    <s v="C"/>
  </r>
  <r>
    <n v="8"/>
    <n v="273"/>
    <s v="Brierley Julie Mrs - Equal Pay - Employment Tribunal Claim                                          "/>
    <d v="2007-06-08T00:00:00"/>
    <d v="2011-02-01T00:00:00"/>
    <x v="1"/>
    <s v="EMP     "/>
    <m/>
    <m/>
    <m/>
    <m/>
    <m/>
    <m/>
    <m/>
    <m/>
    <m/>
    <m/>
    <m/>
    <s v="E37"/>
    <s v="C"/>
  </r>
  <r>
    <n v="8"/>
    <n v="274"/>
    <s v="Mrs Simone Cowburn - Equal Pay - Employment Tribunal Claim                                          "/>
    <d v="2007-06-08T00:00:00"/>
    <d v="2008-10-10T00:00:00"/>
    <x v="1"/>
    <s v="EMP     "/>
    <m/>
    <m/>
    <m/>
    <m/>
    <m/>
    <m/>
    <m/>
    <m/>
    <m/>
    <m/>
    <m/>
    <s v="E37"/>
    <s v="C"/>
  </r>
  <r>
    <n v="8"/>
    <n v="275"/>
    <s v="Mrs Susan Rowarth - Equal Pay - Employment Tribunal Claim                                           "/>
    <d v="2007-06-08T00:00:00"/>
    <d v="2008-10-09T00:00:00"/>
    <x v="1"/>
    <s v="EMP     "/>
    <m/>
    <m/>
    <m/>
    <m/>
    <m/>
    <m/>
    <m/>
    <m/>
    <m/>
    <m/>
    <m/>
    <s v="E37"/>
    <s v="C"/>
  </r>
  <r>
    <n v="8"/>
    <n v="276"/>
    <s v="Mrs Pauline Haden - Equal Pay - Employment Triunal Claim                                            "/>
    <d v="2007-06-08T00:00:00"/>
    <d v="2011-02-16T00:00:00"/>
    <x v="1"/>
    <s v="EMP     "/>
    <m/>
    <m/>
    <m/>
    <m/>
    <m/>
    <m/>
    <m/>
    <m/>
    <m/>
    <m/>
    <m/>
    <s v="E37"/>
    <s v="C"/>
  </r>
  <r>
    <n v="8"/>
    <n v="277"/>
    <s v="Mrs Jean Boulton - Equal Pay - Employment Tribunal Claim                                            "/>
    <d v="2007-06-08T00:00:00"/>
    <d v="2008-10-10T00:00:00"/>
    <x v="1"/>
    <s v="EMP     "/>
    <m/>
    <m/>
    <m/>
    <m/>
    <m/>
    <m/>
    <m/>
    <m/>
    <m/>
    <m/>
    <m/>
    <s v="E37"/>
    <s v="C"/>
  </r>
  <r>
    <n v="8"/>
    <n v="278"/>
    <s v="Mrs Patricia Wittaker - Equal Pay - Employment Tribunal Claim                                       "/>
    <d v="2007-06-08T00:00:00"/>
    <d v="2008-10-10T00:00:00"/>
    <x v="1"/>
    <s v="EMP     "/>
    <m/>
    <m/>
    <m/>
    <m/>
    <m/>
    <m/>
    <m/>
    <m/>
    <m/>
    <m/>
    <m/>
    <s v="E37"/>
    <s v="C"/>
  </r>
  <r>
    <n v="8"/>
    <n v="281"/>
    <s v="Mrs Cheryl A Watthey - Equal Pay Questionnaire                                                      "/>
    <d v="2007-06-08T00:00:00"/>
    <d v="2008-10-10T00:00:00"/>
    <x v="1"/>
    <s v="EMP     "/>
    <m/>
    <m/>
    <m/>
    <m/>
    <m/>
    <m/>
    <m/>
    <m/>
    <m/>
    <m/>
    <m/>
    <s v="E37"/>
    <s v="C"/>
  </r>
  <r>
    <n v="8"/>
    <n v="268"/>
    <s v="Mrs Sherley Burgess - Equal Pay - Employment Tribunal Claim                                         "/>
    <d v="2007-06-08T00:00:00"/>
    <d v="2008-10-10T00:00:00"/>
    <x v="1"/>
    <s v="EMP     "/>
    <m/>
    <m/>
    <m/>
    <m/>
    <m/>
    <m/>
    <m/>
    <m/>
    <m/>
    <m/>
    <m/>
    <s v="E37"/>
    <s v="C"/>
  </r>
  <r>
    <n v="9"/>
    <n v="1729"/>
    <s v="Monks Steven Equal Pay ET Claim - Litigant in Person                                                "/>
    <d v="2008-11-06T00:00:00"/>
    <d v="2011-01-26T00:00:00"/>
    <x v="1"/>
    <s v="EMP     "/>
    <m/>
    <s v=" "/>
    <s v=" "/>
    <s v=" "/>
    <n v="0"/>
    <n v="0"/>
    <n v="0"/>
    <n v="0"/>
    <n v="0"/>
    <n v="0"/>
    <s v=" "/>
    <s v="E37"/>
    <s v="C"/>
  </r>
  <r>
    <n v="8"/>
    <n v="239"/>
    <s v="Ms Kathryn Haworth                                                                                  "/>
    <d v="2007-02-27T00:00:00"/>
    <d v="2011-02-16T00:00:00"/>
    <x v="1"/>
    <s v="EMP     "/>
    <m/>
    <m/>
    <m/>
    <m/>
    <m/>
    <m/>
    <m/>
    <m/>
    <m/>
    <m/>
    <m/>
    <s v="E37"/>
    <s v="C"/>
  </r>
  <r>
    <n v="8"/>
    <n v="240"/>
    <s v="Ms Andrea Fallows                                                                                   "/>
    <d v="2007-02-27T00:00:00"/>
    <d v="2008-10-10T00:00:00"/>
    <x v="1"/>
    <s v="EMP     "/>
    <m/>
    <m/>
    <m/>
    <m/>
    <m/>
    <m/>
    <m/>
    <m/>
    <m/>
    <m/>
    <m/>
    <s v="E37"/>
    <s v="C"/>
  </r>
  <r>
    <n v="8"/>
    <n v="241"/>
    <s v="Ms Jane Etches                                                                                      "/>
    <d v="2007-02-27T00:00:00"/>
    <d v="2008-10-10T00:00:00"/>
    <x v="1"/>
    <s v="EMP     "/>
    <m/>
    <m/>
    <m/>
    <m/>
    <m/>
    <m/>
    <m/>
    <m/>
    <m/>
    <m/>
    <m/>
    <s v="E37"/>
    <s v="C"/>
  </r>
  <r>
    <n v="28"/>
    <n v="624"/>
    <s v="Carol Ann Tidmas - Equal Pay Questionnaire                                                          "/>
    <d v="2007-11-29T00:00:00"/>
    <d v="2008-04-24T00:00:00"/>
    <x v="1"/>
    <s v="EMP     "/>
    <m/>
    <m/>
    <m/>
    <m/>
    <m/>
    <m/>
    <m/>
    <m/>
    <m/>
    <m/>
    <m/>
    <s v="E37"/>
    <s v="C"/>
  </r>
  <r>
    <n v="8"/>
    <n v="487"/>
    <s v="Gillian Alty and 33 Others - Equal Pay Questionnaires, Leigh Day &amp; Co Solicitors                    "/>
    <d v="2007-12-05T00:00:00"/>
    <d v="2011-01-19T00:00:00"/>
    <x v="1"/>
    <s v="EMP     "/>
    <m/>
    <m/>
    <m/>
    <m/>
    <m/>
    <m/>
    <m/>
    <m/>
    <m/>
    <m/>
    <m/>
    <s v="E37"/>
    <s v="C"/>
  </r>
  <r>
    <n v="4"/>
    <n v="7732"/>
    <s v="McDermott Gillian                                                                                   "/>
    <d v="2007-01-08T00:00:00"/>
    <d v="2008-04-24T00:00:00"/>
    <x v="1"/>
    <s v="EMP     "/>
    <m/>
    <m/>
    <m/>
    <m/>
    <m/>
    <m/>
    <m/>
    <m/>
    <m/>
    <m/>
    <m/>
    <s v="E37"/>
    <s v="C"/>
  </r>
  <r>
    <n v="4"/>
    <n v="7733"/>
    <s v="Kilbane Teresa                                                                                      "/>
    <d v="2007-01-08T00:00:00"/>
    <d v="2008-10-10T00:00:00"/>
    <x v="1"/>
    <s v="EMP     "/>
    <m/>
    <m/>
    <m/>
    <m/>
    <m/>
    <m/>
    <m/>
    <m/>
    <m/>
    <m/>
    <m/>
    <s v="E37"/>
    <s v="C"/>
  </r>
  <r>
    <n v="28"/>
    <n v="479"/>
    <s v="Shirley Pendlebury Equal Pay Grievance - Unite/T&amp;GWU                                                "/>
    <d v="2007-07-20T00:00:00"/>
    <d v="2008-04-14T00:00:00"/>
    <x v="1"/>
    <s v="EMP     "/>
    <m/>
    <s v=" "/>
    <s v=" "/>
    <s v=" "/>
    <n v="0"/>
    <n v="0"/>
    <n v="0"/>
    <n v="0"/>
    <n v="0"/>
    <n v="0"/>
    <s v=" "/>
    <s v="E37"/>
    <s v="C"/>
  </r>
  <r>
    <n v="28"/>
    <n v="480"/>
    <s v="Shirley Pendlebury Equal Pay Grievance - Unite/T&amp;GWU                                                "/>
    <d v="2007-07-20T00:00:00"/>
    <d v="2008-04-14T00:00:00"/>
    <x v="1"/>
    <s v="EMP     "/>
    <m/>
    <s v=" "/>
    <s v=" "/>
    <s v=" "/>
    <n v="0"/>
    <n v="0"/>
    <n v="0"/>
    <n v="0"/>
    <n v="0"/>
    <n v="0"/>
    <s v=" "/>
    <s v="E37"/>
    <s v="C"/>
  </r>
  <r>
    <n v="28"/>
    <n v="481"/>
    <s v="Eileen Prince Equal Pay Grievance - Unite/T&amp;GWU                                                     "/>
    <d v="2007-07-20T00:00:00"/>
    <d v="2011-02-08T00:00:00"/>
    <x v="1"/>
    <s v="EMP     "/>
    <m/>
    <s v=" "/>
    <s v=" "/>
    <s v=" "/>
    <n v="0"/>
    <n v="0"/>
    <n v="0"/>
    <n v="0"/>
    <n v="0"/>
    <n v="0"/>
    <s v=" "/>
    <s v="E37"/>
    <s v="C"/>
  </r>
  <r>
    <n v="8"/>
    <n v="378"/>
    <s v="Mrs S Cookson &amp; 1 Other Equal Pay E T Claim                                                         "/>
    <d v="2007-08-13T00:00:00"/>
    <d v="2008-10-10T00:00:00"/>
    <x v="1"/>
    <s v="EMP     "/>
    <m/>
    <m/>
    <m/>
    <m/>
    <m/>
    <m/>
    <m/>
    <m/>
    <m/>
    <m/>
    <m/>
    <s v="E37"/>
    <s v="C"/>
  </r>
  <r>
    <n v="8"/>
    <n v="388"/>
    <s v="Mrs S Bannister &amp; 10 Others - Equal Pay E T Claim                                                   "/>
    <d v="2007-08-13T00:00:00"/>
    <d v="2008-10-10T00:00:00"/>
    <x v="1"/>
    <s v="EMP     "/>
    <m/>
    <m/>
    <m/>
    <m/>
    <m/>
    <m/>
    <m/>
    <m/>
    <m/>
    <m/>
    <m/>
    <s v="E37"/>
    <s v="C"/>
  </r>
  <r>
    <n v="8"/>
    <n v="238"/>
    <s v="Ms Lynn Leggett                                                                                     "/>
    <d v="2007-02-27T00:00:00"/>
    <d v="2008-10-10T00:00:00"/>
    <x v="1"/>
    <s v="EMP     "/>
    <m/>
    <m/>
    <m/>
    <m/>
    <m/>
    <m/>
    <m/>
    <m/>
    <m/>
    <m/>
    <m/>
    <s v="E37"/>
    <s v="C"/>
  </r>
  <r>
    <n v="28"/>
    <n v="507"/>
    <s v="Ms Kathleen Thompson - ET Equal Pay Claim                                                           "/>
    <d v="2007-08-10T00:00:00"/>
    <d v="2011-02-08T00:00:00"/>
    <x v="1"/>
    <s v="EMP     "/>
    <m/>
    <m/>
    <m/>
    <m/>
    <m/>
    <m/>
    <m/>
    <m/>
    <m/>
    <m/>
    <m/>
    <s v="E37"/>
    <s v="C"/>
  </r>
  <r>
    <n v="8"/>
    <n v="356"/>
    <s v="Mr Christopher Blair - Equal Pay ET Claim                                                           "/>
    <d v="2007-08-10T00:00:00"/>
    <d v="2008-10-10T00:00:00"/>
    <x v="1"/>
    <s v="EMP     "/>
    <m/>
    <m/>
    <m/>
    <m/>
    <m/>
    <m/>
    <m/>
    <m/>
    <m/>
    <m/>
    <m/>
    <s v="E37"/>
    <s v="C"/>
  </r>
  <r>
    <n v="724"/>
    <n v="720"/>
    <s v="Sandra Hunter Equal Pay Grievance - Unite/T&amp;GWU                                                     "/>
    <d v="2007-07-19T00:00:00"/>
    <d v="2011-01-26T00:00:00"/>
    <x v="1"/>
    <s v="EMP     "/>
    <m/>
    <s v=" "/>
    <s v=" "/>
    <s v=" "/>
    <n v="0"/>
    <n v="0"/>
    <n v="0"/>
    <n v="0"/>
    <n v="0"/>
    <n v="0"/>
    <s v=" "/>
    <s v="E37"/>
    <s v="C"/>
  </r>
  <r>
    <n v="724"/>
    <n v="721"/>
    <s v="Patricia Huntington Equal Pay Grievance - Unite/T&amp;GWU                                               "/>
    <d v="2007-07-19T00:00:00"/>
    <d v="2008-04-14T00:00:00"/>
    <x v="1"/>
    <s v="EMP     "/>
    <m/>
    <s v=" "/>
    <s v=" "/>
    <s v=" "/>
    <n v="0"/>
    <n v="0"/>
    <n v="0"/>
    <n v="0"/>
    <n v="0"/>
    <n v="0"/>
    <s v=" "/>
    <s v="E37"/>
    <s v="C"/>
  </r>
  <r>
    <n v="724"/>
    <n v="725"/>
    <s v="Anne Lakeland Equal Pay Grievance - Unite/T&amp;GWU                                                     "/>
    <d v="2007-07-19T00:00:00"/>
    <d v="2008-04-14T00:00:00"/>
    <x v="1"/>
    <s v="EMP     "/>
    <m/>
    <s v=" "/>
    <s v=" "/>
    <s v=" "/>
    <n v="0"/>
    <n v="0"/>
    <n v="0"/>
    <n v="0"/>
    <n v="0"/>
    <n v="0"/>
    <s v=" "/>
    <s v="E37"/>
    <s v="C"/>
  </r>
  <r>
    <n v="724"/>
    <n v="726"/>
    <s v="Anne Lakeland Equal Pay Grievance - Unite/T&amp;GWU                                                     "/>
    <d v="2007-07-19T00:00:00"/>
    <d v="2008-04-14T00:00:00"/>
    <x v="1"/>
    <s v="EMP     "/>
    <m/>
    <s v=" "/>
    <s v=" "/>
    <s v=" "/>
    <n v="0"/>
    <n v="0"/>
    <n v="0"/>
    <n v="0"/>
    <n v="0"/>
    <n v="0"/>
    <s v=" "/>
    <s v="E37"/>
    <s v="C"/>
  </r>
  <r>
    <n v="724"/>
    <n v="727"/>
    <s v="Deborah Levin Equal Pay Grievance - Unite/T&amp;GWU                                                     "/>
    <d v="2007-07-19T00:00:00"/>
    <d v="2008-04-14T00:00:00"/>
    <x v="1"/>
    <s v="EMP     "/>
    <m/>
    <s v=" "/>
    <s v=" "/>
    <s v=" "/>
    <n v="0"/>
    <n v="0"/>
    <n v="0"/>
    <n v="0"/>
    <n v="0"/>
    <n v="0"/>
    <s v=" "/>
    <s v="E37"/>
    <s v="C"/>
  </r>
  <r>
    <n v="8"/>
    <n v="311"/>
    <s v="Irene Breckell Equal PAy Grievance - Unite/T&amp;GWU                                                    "/>
    <d v="2007-07-19T00:00:00"/>
    <d v="2008-04-14T00:00:00"/>
    <x v="1"/>
    <s v="EMP     "/>
    <m/>
    <s v=" "/>
    <s v=" "/>
    <s v=" "/>
    <n v="0"/>
    <n v="0"/>
    <n v="0"/>
    <n v="0"/>
    <n v="0"/>
    <n v="0"/>
    <s v=" "/>
    <s v="E37"/>
    <s v="C"/>
  </r>
  <r>
    <n v="28"/>
    <n v="702"/>
    <s v="Johnson Mary Bernadette and 1 Other - Equal Pay ET Claim Stefan Cross                               "/>
    <d v="2008-05-13T00:00:00"/>
    <d v="2011-02-01T00:00:00"/>
    <x v="1"/>
    <s v="EMP     "/>
    <m/>
    <m/>
    <m/>
    <m/>
    <m/>
    <m/>
    <m/>
    <m/>
    <m/>
    <m/>
    <m/>
    <s v="E37"/>
    <s v="C"/>
  </r>
  <r>
    <n v="8"/>
    <n v="314"/>
    <s v="Veronica Creevy Equal Pay Grievance - Unite/T&amp;GWU                                                   "/>
    <d v="2007-07-19T00:00:00"/>
    <d v="2008-04-14T00:00:00"/>
    <x v="1"/>
    <s v="EMP     "/>
    <m/>
    <s v=" "/>
    <s v=" "/>
    <s v=" "/>
    <n v="0"/>
    <n v="0"/>
    <n v="0"/>
    <n v="0"/>
    <n v="0"/>
    <n v="0"/>
    <s v=" "/>
    <s v="E37"/>
    <s v="C"/>
  </r>
  <r>
    <n v="8"/>
    <n v="315"/>
    <s v="Sharon Farmer Equal Pay Grievance - Unite/T&amp;GWU                                                     "/>
    <d v="2007-07-19T00:00:00"/>
    <d v="2008-04-14T00:00:00"/>
    <x v="1"/>
    <s v="EMP     "/>
    <m/>
    <s v=" "/>
    <s v=" "/>
    <s v=" "/>
    <n v="0"/>
    <n v="0"/>
    <n v="0"/>
    <n v="0"/>
    <n v="0"/>
    <n v="0"/>
    <s v=" "/>
    <s v="E37"/>
    <s v="C"/>
  </r>
  <r>
    <n v="8"/>
    <n v="317"/>
    <s v="Yvonne Garnett Equal Pay Grievance - Unite/T&amp;GWU                                                    "/>
    <d v="2007-07-19T00:00:00"/>
    <d v="2008-04-14T00:00:00"/>
    <x v="1"/>
    <s v="EMP     "/>
    <m/>
    <s v=" "/>
    <s v=" "/>
    <s v=" "/>
    <n v="0"/>
    <n v="0"/>
    <n v="0"/>
    <n v="0"/>
    <n v="0"/>
    <n v="0"/>
    <s v=" "/>
    <s v="E37"/>
    <s v="C"/>
  </r>
  <r>
    <n v="8"/>
    <n v="450"/>
    <s v="Stella Morgan Equal Pay ET Claim EAD                                                                "/>
    <d v="2007-09-13T00:00:00"/>
    <d v="2008-10-10T00:00:00"/>
    <x v="1"/>
    <s v="EMP     "/>
    <m/>
    <s v=" "/>
    <s v=" "/>
    <s v=" "/>
    <n v="0"/>
    <n v="0"/>
    <n v="0"/>
    <n v="0"/>
    <n v="0"/>
    <n v="0"/>
    <s v=" "/>
    <s v="E37"/>
    <s v="C"/>
  </r>
  <r>
    <n v="8"/>
    <n v="453"/>
    <s v="Lynee Carr Equal Pay ET Claim EAD Sols                                                              "/>
    <d v="2007-09-13T00:00:00"/>
    <d v="2011-02-16T00:00:00"/>
    <x v="1"/>
    <s v="EMP     "/>
    <m/>
    <s v=" "/>
    <s v=" "/>
    <s v=" "/>
    <n v="0"/>
    <n v="0"/>
    <n v="0"/>
    <n v="0"/>
    <n v="0"/>
    <n v="0"/>
    <s v=" "/>
    <s v="E37"/>
    <s v="C"/>
  </r>
  <r>
    <n v="724"/>
    <n v="975"/>
    <s v="Rachel Wall - Equal Pay ET Claim                                                                    "/>
    <d v="2007-09-13T00:00:00"/>
    <d v="2011-01-26T00:00:00"/>
    <x v="1"/>
    <s v="EMP     "/>
    <m/>
    <m/>
    <m/>
    <m/>
    <m/>
    <m/>
    <m/>
    <m/>
    <m/>
    <m/>
    <m/>
    <s v="E37"/>
    <s v="C"/>
  </r>
  <r>
    <n v="724"/>
    <n v="982"/>
    <s v="Nicola Walmsley - Equal Pay Greivance                                                               "/>
    <d v="2007-09-13T00:00:00"/>
    <d v="2008-07-11T00:00:00"/>
    <x v="1"/>
    <s v="EMP     "/>
    <m/>
    <m/>
    <m/>
    <m/>
    <m/>
    <m/>
    <m/>
    <m/>
    <m/>
    <m/>
    <m/>
    <s v="E37"/>
    <s v="C"/>
  </r>
  <r>
    <n v="9"/>
    <n v="1444"/>
    <s v="Margaret AbbottEqual Pay Grievance - Unite/T&amp;GWU                                                    "/>
    <d v="2007-07-19T00:00:00"/>
    <d v="2008-04-14T00:00:00"/>
    <x v="1"/>
    <s v="EMP     "/>
    <m/>
    <m/>
    <m/>
    <m/>
    <m/>
    <m/>
    <m/>
    <m/>
    <m/>
    <m/>
    <m/>
    <s v="E37"/>
    <s v="C"/>
  </r>
  <r>
    <n v="8"/>
    <n v="442"/>
    <s v="Tomlinson Amanda Jane &amp; 93 Others - Equal Pay ET Claim - Stefan Cross Solicitors                    "/>
    <d v="2007-09-10T00:00:00"/>
    <d v="2011-02-04T00:00:00"/>
    <x v="1"/>
    <s v="EMP     "/>
    <m/>
    <s v=" "/>
    <s v=" "/>
    <s v=" "/>
    <n v="0"/>
    <n v="0"/>
    <n v="0"/>
    <n v="0"/>
    <n v="0"/>
    <n v="0"/>
    <s v=" "/>
    <s v="E37"/>
    <s v="C"/>
  </r>
  <r>
    <n v="9"/>
    <n v="1446"/>
    <s v="Robert Bond Equal Pay Grievance - Unite/T&amp;GWU                                                       "/>
    <d v="2007-07-19T00:00:00"/>
    <d v="2008-04-14T00:00:00"/>
    <x v="1"/>
    <s v="EMP     "/>
    <m/>
    <s v=" "/>
    <s v=" "/>
    <s v=" "/>
    <n v="0"/>
    <n v="0"/>
    <n v="0"/>
    <n v="0"/>
    <n v="0"/>
    <n v="0"/>
    <s v=" "/>
    <s v="E37"/>
    <s v="C"/>
  </r>
  <r>
    <n v="9"/>
    <n v="1447"/>
    <s v="Pauline Cocker Equal Pay Grievance - Unite/T&amp;GWU                                                    "/>
    <d v="2007-07-19T00:00:00"/>
    <d v="2008-04-14T00:00:00"/>
    <x v="1"/>
    <s v="EMP     "/>
    <m/>
    <s v=" "/>
    <s v=" "/>
    <s v=" "/>
    <n v="0"/>
    <n v="0"/>
    <n v="0"/>
    <n v="0"/>
    <n v="0"/>
    <n v="0"/>
    <s v=" "/>
    <s v="E37"/>
    <s v="C"/>
  </r>
  <r>
    <n v="8"/>
    <n v="443"/>
    <s v="Wadsworth Valerie &amp; 93 Others - Equal Pay ET Claim - Stefan Cross Solicitors                        "/>
    <d v="2007-09-10T00:00:00"/>
    <d v="2011-02-04T00:00:00"/>
    <x v="1"/>
    <s v="EMP     "/>
    <m/>
    <s v=" "/>
    <s v=" "/>
    <s v=" "/>
    <n v="0"/>
    <n v="0"/>
    <n v="0"/>
    <n v="0"/>
    <n v="0"/>
    <n v="0"/>
    <s v=" "/>
    <s v="E37"/>
    <s v="C"/>
  </r>
  <r>
    <n v="9"/>
    <n v="1458"/>
    <s v="Gail Rowe Equal Pay Grievance - Unite/T&amp;GWU                                                         "/>
    <d v="2007-07-19T00:00:00"/>
    <d v="2008-04-14T00:00:00"/>
    <x v="1"/>
    <s v="EMP     "/>
    <m/>
    <s v=" "/>
    <s v=" "/>
    <s v=" "/>
    <n v="0"/>
    <n v="0"/>
    <n v="0"/>
    <n v="0"/>
    <n v="0"/>
    <n v="0"/>
    <s v=" "/>
    <s v="E37"/>
    <s v="C"/>
  </r>
  <r>
    <n v="9"/>
    <n v="1459"/>
    <s v="Arthur White Equal Pay Grievance - Unite/T&amp;GWU                                                      "/>
    <d v="2007-07-19T00:00:00"/>
    <d v="2008-04-14T00:00:00"/>
    <x v="1"/>
    <s v="EMP     "/>
    <m/>
    <s v=" "/>
    <s v=" "/>
    <s v=" "/>
    <n v="0"/>
    <n v="0"/>
    <n v="0"/>
    <n v="0"/>
    <n v="0"/>
    <n v="0"/>
    <s v=" "/>
    <s v="E37"/>
    <s v="C"/>
  </r>
  <r>
    <n v="8"/>
    <n v="437"/>
    <s v="Rohani Rosina Equal Pay ET Claim - Litigant in Person                                               "/>
    <d v="2007-09-10T00:00:00"/>
    <d v="2011-01-26T00:00:00"/>
    <x v="1"/>
    <s v="EMP     "/>
    <m/>
    <s v=" "/>
    <s v=" "/>
    <s v=" "/>
    <n v="0"/>
    <n v="0"/>
    <n v="0"/>
    <n v="0"/>
    <n v="0"/>
    <n v="0"/>
    <s v=" "/>
    <s v="E37"/>
    <s v="C"/>
  </r>
  <r>
    <n v="8"/>
    <n v="439"/>
    <s v="Tarr Sharon &amp; 93 Others - Equal Pay ET Claim - Stefan Cross Solicitors                              "/>
    <d v="2007-09-10T00:00:00"/>
    <d v="2011-02-04T00:00:00"/>
    <x v="1"/>
    <s v="EMP     "/>
    <m/>
    <s v=" "/>
    <s v=" "/>
    <s v=" "/>
    <n v="0"/>
    <n v="0"/>
    <n v="0"/>
    <n v="0"/>
    <n v="0"/>
    <n v="0"/>
    <s v=" "/>
    <s v="E37"/>
    <s v="C"/>
  </r>
  <r>
    <n v="8"/>
    <n v="440"/>
    <s v="Tighe Sharron &amp; 93 Others - Equal Pay ET Claim - Stefan Cross Solicitors                            "/>
    <d v="2007-09-10T00:00:00"/>
    <d v="2011-02-04T00:00:00"/>
    <x v="1"/>
    <s v="EMP     "/>
    <m/>
    <s v=" "/>
    <s v=" "/>
    <s v=" "/>
    <n v="0"/>
    <n v="0"/>
    <n v="0"/>
    <n v="0"/>
    <n v="0"/>
    <n v="0"/>
    <s v=" "/>
    <s v="E37"/>
    <s v="C"/>
  </r>
  <r>
    <n v="8"/>
    <n v="441"/>
    <s v="Titterington Julie &amp; 93 Others - Equal Pay ET Claim - Stefan Cross Solicitors                       "/>
    <d v="2007-09-10T00:00:00"/>
    <d v="2011-02-04T00:00:00"/>
    <x v="1"/>
    <s v="EMP     "/>
    <m/>
    <s v=" "/>
    <s v=" "/>
    <s v=" "/>
    <n v="0"/>
    <n v="0"/>
    <n v="0"/>
    <n v="0"/>
    <n v="0"/>
    <n v="0"/>
    <s v=" "/>
    <s v="E37"/>
    <s v="C"/>
  </r>
  <r>
    <n v="8"/>
    <n v="444"/>
    <s v="Walker Michelle Susan &amp; 93 Others - Equal Pay ET Claim - Stefan Cross Solicitors                    "/>
    <d v="2007-09-10T00:00:00"/>
    <d v="2011-02-04T00:00:00"/>
    <x v="1"/>
    <s v="EMP     "/>
    <m/>
    <s v=" "/>
    <s v=" "/>
    <s v=" "/>
    <n v="0"/>
    <n v="0"/>
    <n v="0"/>
    <n v="0"/>
    <n v="0"/>
    <n v="0"/>
    <s v=" "/>
    <s v="E37"/>
    <s v="C"/>
  </r>
  <r>
    <n v="28"/>
    <n v="466"/>
    <s v="Greenan Valerie - Equal Pay Claim - Employment Tribunal Claim - Stefan Cross Sols                   "/>
    <d v="2007-07-18T00:00:00"/>
    <d v="2011-02-08T00:00:00"/>
    <x v="1"/>
    <s v="EMP     "/>
    <m/>
    <m/>
    <m/>
    <m/>
    <m/>
    <m/>
    <m/>
    <m/>
    <m/>
    <m/>
    <m/>
    <s v="E37"/>
    <s v="C"/>
  </r>
  <r>
    <n v="28"/>
    <n v="449"/>
    <s v="Gaynor Marie Kershaw Equal Pay Claim (ET CLAIM) Stefan Cross Sols                                   "/>
    <d v="2007-07-18T00:00:00"/>
    <d v="2011-02-01T00:00:00"/>
    <x v="1"/>
    <s v="EMP     "/>
    <m/>
    <s v=" "/>
    <s v=" "/>
    <s v=" "/>
    <n v="0"/>
    <n v="0"/>
    <n v="0"/>
    <n v="0"/>
    <n v="0"/>
    <n v="0"/>
    <s v=" "/>
    <s v="E37"/>
    <s v="C"/>
  </r>
  <r>
    <n v="28"/>
    <n v="450"/>
    <s v="Rita Lofthouse Equal Pay Claim (ET CLAIM) Stefan Cross Sols                                         "/>
    <d v="2007-07-18T00:00:00"/>
    <d v="2011-02-01T00:00:00"/>
    <x v="1"/>
    <s v="EMP     "/>
    <m/>
    <s v=" "/>
    <s v=" "/>
    <s v=" "/>
    <n v="0"/>
    <n v="0"/>
    <n v="0"/>
    <n v="0"/>
    <n v="0"/>
    <n v="0"/>
    <s v=" "/>
    <s v="E37"/>
    <s v="C"/>
  </r>
  <r>
    <n v="28"/>
    <n v="452"/>
    <s v="Kathleen Maddock Equal Pay Claim (ET CLAIM) Stefan Cross Sols                                       "/>
    <d v="2007-07-18T00:00:00"/>
    <d v="2011-02-01T00:00:00"/>
    <x v="1"/>
    <s v="EMP     "/>
    <m/>
    <s v=" "/>
    <s v=" "/>
    <s v=" "/>
    <n v="0"/>
    <n v="0"/>
    <n v="0"/>
    <n v="0"/>
    <n v="0"/>
    <n v="0"/>
    <s v=" "/>
    <s v="E37"/>
    <s v="C"/>
  </r>
  <r>
    <n v="28"/>
    <n v="399"/>
    <s v="Judith Taylor Statutory Grievance/Equal Pay Claims                                                  "/>
    <d v="2007-06-04T00:00:00"/>
    <d v="2011-02-08T00:00:00"/>
    <x v="1"/>
    <s v="EMP     "/>
    <m/>
    <s v=" "/>
    <s v=" "/>
    <s v=" "/>
    <n v="0"/>
    <n v="0"/>
    <n v="0"/>
    <n v="0"/>
    <n v="0"/>
    <n v="0"/>
    <s v=" "/>
    <s v="E37"/>
    <s v="C"/>
  </r>
  <r>
    <n v="28"/>
    <n v="398"/>
    <s v="Sara Jane Sutcliffe Statutory Grievance/Equal Pay Claims                                            "/>
    <d v="2007-06-04T00:00:00"/>
    <d v="2011-02-08T00:00:00"/>
    <x v="1"/>
    <s v="EMP     "/>
    <m/>
    <s v=" "/>
    <s v=" "/>
    <s v=" "/>
    <n v="0"/>
    <n v="0"/>
    <n v="0"/>
    <n v="0"/>
    <n v="0"/>
    <n v="0"/>
    <s v=" "/>
    <s v="E37"/>
    <s v="C"/>
  </r>
  <r>
    <n v="28"/>
    <n v="397"/>
    <s v="Machaela Sutcliffe Statutory Grievance/Equal Pay Claims                                             "/>
    <d v="2007-06-04T00:00:00"/>
    <d v="2011-02-08T00:00:00"/>
    <x v="1"/>
    <s v="EMP     "/>
    <m/>
    <s v=" "/>
    <s v=" "/>
    <s v=" "/>
    <n v="0"/>
    <n v="0"/>
    <n v="0"/>
    <n v="0"/>
    <n v="0"/>
    <n v="0"/>
    <s v=" "/>
    <s v="E37"/>
    <s v="C"/>
  </r>
  <r>
    <n v="28"/>
    <n v="385"/>
    <s v="Farragher Janet Alice Statutory Grievance/Equal Pay Claims                                          "/>
    <d v="2007-06-04T00:00:00"/>
    <d v="2011-02-01T00:00:00"/>
    <x v="1"/>
    <s v="EMP     "/>
    <m/>
    <m/>
    <m/>
    <m/>
    <m/>
    <m/>
    <m/>
    <m/>
    <m/>
    <m/>
    <m/>
    <s v="E37"/>
    <s v="C"/>
  </r>
  <r>
    <n v="28"/>
    <n v="386"/>
    <s v="Forkin Janine Lesley Statutory Grievance/Equal Pay Claims                                           "/>
    <d v="2007-06-04T00:00:00"/>
    <d v="2011-02-01T00:00:00"/>
    <x v="1"/>
    <s v="EMP     "/>
    <m/>
    <m/>
    <m/>
    <m/>
    <m/>
    <m/>
    <m/>
    <m/>
    <m/>
    <m/>
    <m/>
    <s v="E37"/>
    <s v="C"/>
  </r>
  <r>
    <n v="28"/>
    <n v="387"/>
    <s v="Higgins Christine Statutory Grievance/Equal Pay Claims                                              "/>
    <d v="2007-06-04T00:00:00"/>
    <d v="2011-02-01T00:00:00"/>
    <x v="1"/>
    <s v="EMP     "/>
    <m/>
    <m/>
    <m/>
    <m/>
    <m/>
    <m/>
    <m/>
    <m/>
    <m/>
    <m/>
    <m/>
    <s v="E37"/>
    <s v="C"/>
  </r>
  <r>
    <n v="28"/>
    <n v="388"/>
    <s v="Kershaw Gaynor Marie Statutory Grievance/Equal Pay Claims                                           "/>
    <d v="2007-06-04T00:00:00"/>
    <d v="2011-02-01T00:00:00"/>
    <x v="1"/>
    <s v="EMP     "/>
    <m/>
    <m/>
    <m/>
    <m/>
    <m/>
    <m/>
    <m/>
    <m/>
    <m/>
    <m/>
    <m/>
    <s v="E37"/>
    <s v="C"/>
  </r>
  <r>
    <n v="724"/>
    <n v="1005"/>
    <s v="Marie Kerr - Equal Pay ET Claim, EAD Solicitors                                                     "/>
    <d v="2007-09-20T00:00:00"/>
    <d v="2011-02-16T00:00:00"/>
    <x v="1"/>
    <s v="EMP     "/>
    <m/>
    <m/>
    <m/>
    <m/>
    <m/>
    <m/>
    <m/>
    <m/>
    <m/>
    <m/>
    <m/>
    <s v="E37"/>
    <s v="C"/>
  </r>
  <r>
    <n v="724"/>
    <n v="1006"/>
    <s v="Olwen Barker - Equal Pay ET Claim, EAD Solicitors                                                   "/>
    <d v="2007-09-20T00:00:00"/>
    <d v="2011-02-16T00:00:00"/>
    <x v="1"/>
    <s v="EMP     "/>
    <m/>
    <m/>
    <m/>
    <m/>
    <m/>
    <m/>
    <m/>
    <m/>
    <m/>
    <m/>
    <m/>
    <s v="E37"/>
    <s v="C"/>
  </r>
  <r>
    <n v="8"/>
    <n v="422"/>
    <s v="Gornall Maureen  &amp; 93 Others - Equal Pay ET Claim - Stefan Cross Solicitors                         "/>
    <d v="2007-09-10T00:00:00"/>
    <d v="2011-02-04T00:00:00"/>
    <x v="1"/>
    <s v="EMP     "/>
    <m/>
    <s v=" "/>
    <s v=" "/>
    <s v=" "/>
    <n v="0"/>
    <n v="0"/>
    <n v="0"/>
    <n v="0"/>
    <n v="0"/>
    <n v="0"/>
    <s v=" "/>
    <s v="E37"/>
    <s v="C"/>
  </r>
  <r>
    <n v="8"/>
    <n v="423"/>
    <s v="Green Carole  &amp; 93 Others - Equal Pay ET Claim - Stefan Cross Solicitors                            "/>
    <d v="2007-09-10T00:00:00"/>
    <d v="2011-02-01T00:00:00"/>
    <x v="1"/>
    <s v="EMP     "/>
    <m/>
    <s v=" "/>
    <s v=" "/>
    <s v=" "/>
    <n v="0"/>
    <n v="0"/>
    <n v="0"/>
    <n v="0"/>
    <n v="0"/>
    <n v="0"/>
    <s v=" "/>
    <s v="E37"/>
    <s v="C"/>
  </r>
  <r>
    <n v="8"/>
    <n v="424"/>
    <s v="Haworth Jane Sonja  &amp; 93 Others - Equal Pay ET Claim - Stefan Cross Solicitors                      "/>
    <d v="2007-09-10T00:00:00"/>
    <d v="2011-02-04T00:00:00"/>
    <x v="1"/>
    <s v="EMP     "/>
    <m/>
    <s v=" "/>
    <s v=" "/>
    <s v=" "/>
    <n v="0"/>
    <n v="0"/>
    <n v="0"/>
    <n v="0"/>
    <n v="0"/>
    <n v="0"/>
    <s v=" "/>
    <s v="E37"/>
    <s v="C"/>
  </r>
  <r>
    <n v="8"/>
    <n v="425"/>
    <s v="Hicks Linda  &amp; 93 Others - Equal Pay ET Claim - Stefan Cross Solicitors                             "/>
    <d v="2007-09-10T00:00:00"/>
    <d v="2011-02-01T00:00:00"/>
    <x v="1"/>
    <s v="EMP     "/>
    <m/>
    <s v=" "/>
    <s v=" "/>
    <s v=" "/>
    <n v="0"/>
    <n v="0"/>
    <n v="0"/>
    <n v="0"/>
    <n v="0"/>
    <n v="0"/>
    <s v=" "/>
    <s v="E37"/>
    <s v="C"/>
  </r>
  <r>
    <n v="8"/>
    <n v="426"/>
    <s v="Hislop Patricia  &amp; 93 Others - Equal Pay ET Claim - Stefan Cross Solicitors                         "/>
    <d v="2007-09-10T00:00:00"/>
    <d v="2011-02-04T00:00:00"/>
    <x v="1"/>
    <s v="EMP     "/>
    <m/>
    <s v=" "/>
    <s v=" "/>
    <s v=" "/>
    <n v="0"/>
    <n v="0"/>
    <n v="0"/>
    <n v="0"/>
    <n v="0"/>
    <n v="0"/>
    <s v=" "/>
    <s v="E37"/>
    <s v="C"/>
  </r>
  <r>
    <n v="8"/>
    <n v="428"/>
    <s v="Howorth Maureen &amp; 93 Others - Equal Pay ET Claim - Stefan Cross Solicitors                          "/>
    <d v="2007-09-10T00:00:00"/>
    <d v="2011-02-04T00:00:00"/>
    <x v="1"/>
    <s v="EMP     "/>
    <m/>
    <s v=" "/>
    <s v=" "/>
    <s v=" "/>
    <n v="0"/>
    <n v="0"/>
    <n v="0"/>
    <n v="0"/>
    <n v="0"/>
    <n v="0"/>
    <s v=" "/>
    <s v="E37"/>
    <s v="C"/>
  </r>
  <r>
    <n v="8"/>
    <n v="429"/>
    <s v="Jolly Kathleen &amp; 93 Others - Equal Pay ET Claim - Stefan Cross Solicitors                           "/>
    <d v="2007-09-10T00:00:00"/>
    <d v="2011-02-01T00:00:00"/>
    <x v="1"/>
    <s v="EMP     "/>
    <m/>
    <s v=" "/>
    <s v=" "/>
    <s v=" "/>
    <n v="0"/>
    <n v="0"/>
    <n v="0"/>
    <n v="0"/>
    <n v="0"/>
    <n v="0"/>
    <s v=" "/>
    <s v="E37"/>
    <s v="C"/>
  </r>
  <r>
    <n v="28"/>
    <n v="453"/>
    <s v="Lily Marland Equal Pay Claim (ET CLAIM) Stefan Cross Sols                                           "/>
    <d v="2007-07-18T00:00:00"/>
    <d v="2011-02-01T00:00:00"/>
    <x v="1"/>
    <s v="EMP     "/>
    <m/>
    <s v=" "/>
    <s v=" "/>
    <s v=" "/>
    <n v="0"/>
    <n v="0"/>
    <n v="0"/>
    <n v="0"/>
    <n v="0"/>
    <n v="0"/>
    <s v=" "/>
    <s v="E37"/>
    <s v="C"/>
  </r>
  <r>
    <n v="28"/>
    <n v="454"/>
    <s v="Helen Moore Equal Pay Claim (ET CLAIM) Stefan Cross Sols                                            "/>
    <d v="2007-07-18T00:00:00"/>
    <d v="2011-02-01T00:00:00"/>
    <x v="1"/>
    <s v="EMP     "/>
    <m/>
    <s v=" "/>
    <s v=" "/>
    <s v=" "/>
    <n v="0"/>
    <n v="0"/>
    <n v="0"/>
    <n v="0"/>
    <n v="0"/>
    <n v="0"/>
    <s v=" "/>
    <s v="E37"/>
    <s v="C"/>
  </r>
  <r>
    <n v="28"/>
    <n v="455"/>
    <s v="Christine Nuttall Equal Pay Claim (ET CLAIM) Stefan Cross Sols                                      "/>
    <d v="2007-07-18T00:00:00"/>
    <d v="2011-02-01T00:00:00"/>
    <x v="1"/>
    <s v="EMP     "/>
    <m/>
    <s v=" "/>
    <s v=" "/>
    <s v=" "/>
    <n v="0"/>
    <n v="0"/>
    <n v="0"/>
    <n v="0"/>
    <n v="0"/>
    <n v="0"/>
    <s v=" "/>
    <s v="E37"/>
    <s v="C"/>
  </r>
  <r>
    <n v="28"/>
    <n v="456"/>
    <s v="Eileen Nuttall Equal Pay Claim (ET CLAIM) Stefan Cross Sols                                         "/>
    <d v="2007-07-18T00:00:00"/>
    <d v="2011-02-01T00:00:00"/>
    <x v="1"/>
    <s v="EMP     "/>
    <m/>
    <s v=" "/>
    <s v=" "/>
    <s v=" "/>
    <n v="0"/>
    <n v="0"/>
    <n v="0"/>
    <n v="0"/>
    <n v="0"/>
    <n v="0"/>
    <s v=" "/>
    <s v="E37"/>
    <s v="C"/>
  </r>
  <r>
    <n v="28"/>
    <n v="457"/>
    <s v="Jean Parkinson Equal Pay Claim (ET CLAIM) Stefan Cross Sols                                         "/>
    <d v="2007-07-18T00:00:00"/>
    <d v="2011-02-01T00:00:00"/>
    <x v="1"/>
    <s v="EMP     "/>
    <m/>
    <s v=" "/>
    <s v=" "/>
    <s v=" "/>
    <n v="0"/>
    <n v="0"/>
    <n v="0"/>
    <n v="0"/>
    <n v="0"/>
    <n v="0"/>
    <s v=" "/>
    <s v="E37"/>
    <s v="C"/>
  </r>
  <r>
    <n v="28"/>
    <n v="458"/>
    <s v="Janet Rucastle Equal Pay Claim (ET CLAIM) Stefan Cross Sols                                         "/>
    <d v="2007-07-18T00:00:00"/>
    <d v="2011-02-01T00:00:00"/>
    <x v="1"/>
    <s v="EMP     "/>
    <m/>
    <s v=" "/>
    <s v=" "/>
    <s v=" "/>
    <n v="0"/>
    <n v="0"/>
    <n v="0"/>
    <n v="0"/>
    <n v="0"/>
    <n v="0"/>
    <s v=" "/>
    <s v="E37"/>
    <s v="C"/>
  </r>
  <r>
    <n v="28"/>
    <n v="459"/>
    <s v="Teresa Mary Spencer Equal Pay Claim (ET CLAIM) Stefan Cross Sols                                    "/>
    <d v="2007-07-18T00:00:00"/>
    <d v="2011-02-01T00:00:00"/>
    <x v="1"/>
    <s v="EMP     "/>
    <m/>
    <s v=" "/>
    <s v=" "/>
    <s v=" "/>
    <n v="0"/>
    <n v="0"/>
    <n v="0"/>
    <n v="0"/>
    <n v="0"/>
    <n v="0"/>
    <s v=" "/>
    <s v="E37"/>
    <s v="C"/>
  </r>
  <r>
    <n v="28"/>
    <n v="460"/>
    <s v="Michaela Sutcliffe Equal Pay Claim (ET CLAIM) Stefan Cross Sols                                     "/>
    <d v="2007-07-18T00:00:00"/>
    <d v="2011-02-01T00:00:00"/>
    <x v="1"/>
    <s v="EMP     "/>
    <m/>
    <s v=" "/>
    <s v=" "/>
    <s v=" "/>
    <n v="0"/>
    <n v="0"/>
    <n v="0"/>
    <n v="0"/>
    <n v="0"/>
    <n v="0"/>
    <s v=" "/>
    <s v="E37"/>
    <s v="C"/>
  </r>
  <r>
    <n v="28"/>
    <n v="461"/>
    <s v="Sara Jane Sutcliffe Equal Pay Claim (ET CLAIM) Stefan Cross Sols                                    "/>
    <d v="2007-07-18T00:00:00"/>
    <d v="2011-02-01T00:00:00"/>
    <x v="1"/>
    <s v="EMP     "/>
    <m/>
    <s v=" "/>
    <s v=" "/>
    <s v=" "/>
    <n v="0"/>
    <n v="0"/>
    <n v="0"/>
    <n v="0"/>
    <n v="0"/>
    <n v="0"/>
    <s v=" "/>
    <s v="E37"/>
    <s v="C"/>
  </r>
  <r>
    <n v="28"/>
    <n v="462"/>
    <s v="Judith Taylor Equal Pay Claim (ET CLAIM) Stefan Cross Sols                                          "/>
    <d v="2007-07-18T00:00:00"/>
    <d v="2011-02-01T00:00:00"/>
    <x v="1"/>
    <s v="EMP     "/>
    <m/>
    <s v=" "/>
    <s v=" "/>
    <s v=" "/>
    <n v="0"/>
    <n v="0"/>
    <n v="0"/>
    <n v="0"/>
    <n v="0"/>
    <n v="0"/>
    <s v=" "/>
    <s v="E37"/>
    <s v="C"/>
  </r>
  <r>
    <n v="28"/>
    <n v="463"/>
    <s v="Julie Anne Thomas Equal Pay Claim (ET CLAIM) Stefan Cross Sols                                      "/>
    <d v="2007-07-18T00:00:00"/>
    <d v="2011-02-01T00:00:00"/>
    <x v="1"/>
    <s v="EMP     "/>
    <m/>
    <s v=" "/>
    <s v=" "/>
    <s v=" "/>
    <n v="0"/>
    <n v="0"/>
    <n v="0"/>
    <n v="0"/>
    <n v="0"/>
    <n v="0"/>
    <s v=" "/>
    <s v="E37"/>
    <s v="C"/>
  </r>
  <r>
    <n v="28"/>
    <n v="464"/>
    <s v="Brenda Uttley Equal Pay Claim (ET CLAIM) Stefan Cross Sols                                          "/>
    <d v="2007-07-18T00:00:00"/>
    <d v="2011-02-01T00:00:00"/>
    <x v="1"/>
    <s v="EMP     "/>
    <m/>
    <s v=" "/>
    <s v=" "/>
    <s v=" "/>
    <n v="0"/>
    <n v="0"/>
    <n v="0"/>
    <n v="0"/>
    <n v="0"/>
    <n v="0"/>
    <s v=" "/>
    <s v="E37"/>
    <s v="C"/>
  </r>
  <r>
    <n v="28"/>
    <n v="465"/>
    <s v="Susan Weir Equal Pay Claim (ET CLAIM) Stefan Cross Sols                                             "/>
    <d v="2007-07-18T00:00:00"/>
    <d v="2011-02-01T00:00:00"/>
    <x v="1"/>
    <s v="EMP     "/>
    <m/>
    <s v=" "/>
    <s v=" "/>
    <s v=" "/>
    <n v="0"/>
    <n v="0"/>
    <n v="0"/>
    <n v="0"/>
    <n v="0"/>
    <n v="0"/>
    <s v=" "/>
    <s v="E37"/>
    <s v="C"/>
  </r>
  <r>
    <n v="28"/>
    <n v="434"/>
    <s v="Lorraine Bracewell Equal Pay Claim (ET CLAIM) Stefan Cross Sols                                     "/>
    <d v="2007-07-17T00:00:00"/>
    <d v="2011-02-01T00:00:00"/>
    <x v="1"/>
    <s v="EMP     "/>
    <m/>
    <s v=" "/>
    <s v=" "/>
    <s v=" "/>
    <n v="0"/>
    <n v="0"/>
    <n v="0"/>
    <n v="0"/>
    <n v="0"/>
    <n v="0"/>
    <s v=" "/>
    <s v="E37"/>
    <s v="C"/>
  </r>
  <r>
    <n v="8"/>
    <n v="430"/>
    <s v="Mills Andrea Lorraine &amp; 93 Others - Equal Pay ET Claim - Stefan Cross Solicitors                    "/>
    <d v="2007-09-10T00:00:00"/>
    <d v="2011-02-04T00:00:00"/>
    <x v="1"/>
    <s v="EMP     "/>
    <m/>
    <s v=" "/>
    <s v=" "/>
    <s v=" "/>
    <n v="0"/>
    <n v="0"/>
    <n v="0"/>
    <n v="0"/>
    <n v="0"/>
    <n v="0"/>
    <s v=" "/>
    <s v="E37"/>
    <s v="C"/>
  </r>
  <r>
    <n v="8"/>
    <n v="431"/>
    <s v="Murray Susan &amp; 93 Others - Equal Pay ET Claim - Stefan Cross Solicitors                             "/>
    <d v="2007-09-10T00:00:00"/>
    <d v="2011-02-04T00:00:00"/>
    <x v="1"/>
    <s v="EMP     "/>
    <m/>
    <s v=" "/>
    <s v=" "/>
    <s v=" "/>
    <n v="0"/>
    <n v="0"/>
    <n v="0"/>
    <n v="0"/>
    <n v="0"/>
    <n v="0"/>
    <s v=" "/>
    <s v="E37"/>
    <s v="C"/>
  </r>
  <r>
    <n v="8"/>
    <n v="432"/>
    <s v="Nuttall Christine &amp; 93 Others - Equal Pay ET Claim - Stefan Cross Solicitors                        "/>
    <d v="2007-09-10T00:00:00"/>
    <d v="2011-02-04T00:00:00"/>
    <x v="1"/>
    <s v="EMP     "/>
    <m/>
    <s v=" "/>
    <s v=" "/>
    <s v=" "/>
    <n v="0"/>
    <n v="0"/>
    <n v="0"/>
    <n v="0"/>
    <n v="0"/>
    <n v="0"/>
    <s v=" "/>
    <s v="E37"/>
    <s v="C"/>
  </r>
  <r>
    <n v="8"/>
    <n v="433"/>
    <s v="Pilkington Rose &amp; 93 Others - Equal Pay ET Claim - Stefan Cross Solicitors                          "/>
    <d v="2007-09-10T00:00:00"/>
    <d v="2011-02-04T00:00:00"/>
    <x v="1"/>
    <s v="EMP     "/>
    <m/>
    <s v=" "/>
    <s v=" "/>
    <s v=" "/>
    <n v="0"/>
    <n v="0"/>
    <n v="0"/>
    <n v="0"/>
    <n v="0"/>
    <n v="0"/>
    <s v=" "/>
    <s v="E37"/>
    <s v="C"/>
  </r>
  <r>
    <n v="8"/>
    <n v="434"/>
    <s v="Pilling Lynn &amp; 93 Others - Equal Pay ET Claim - Stefan Cross Solicitors                             "/>
    <d v="2007-09-10T00:00:00"/>
    <d v="2011-02-01T00:00:00"/>
    <x v="1"/>
    <s v="EMP     "/>
    <m/>
    <s v=" "/>
    <s v=" "/>
    <s v=" "/>
    <n v="0"/>
    <n v="0"/>
    <n v="0"/>
    <n v="0"/>
    <n v="0"/>
    <n v="0"/>
    <s v=" "/>
    <s v="E37"/>
    <s v="C"/>
  </r>
  <r>
    <n v="8"/>
    <n v="435"/>
    <s v="Powell Elaine &amp; 93 Others - Equal Pay ET Claim - Stefan Cross Solicitors                            "/>
    <d v="2007-09-10T00:00:00"/>
    <d v="2011-02-04T00:00:00"/>
    <x v="1"/>
    <s v="EMP     "/>
    <m/>
    <s v=" "/>
    <s v=" "/>
    <s v=" "/>
    <n v="0"/>
    <n v="0"/>
    <n v="0"/>
    <n v="0"/>
    <n v="0"/>
    <n v="0"/>
    <s v=" "/>
    <s v="E37"/>
    <s v="C"/>
  </r>
  <r>
    <n v="8"/>
    <n v="436"/>
    <s v="Robinson Patricia &amp; 93 Others - Equal Pay ET Claim - Stefan Cross Solicitors                        "/>
    <d v="2007-09-10T00:00:00"/>
    <d v="2011-02-04T00:00:00"/>
    <x v="1"/>
    <s v="EMP     "/>
    <m/>
    <s v=" "/>
    <s v=" "/>
    <s v=" "/>
    <n v="0"/>
    <n v="0"/>
    <n v="0"/>
    <n v="0"/>
    <n v="0"/>
    <n v="0"/>
    <s v=" "/>
    <s v="E37"/>
    <s v="C"/>
  </r>
  <r>
    <n v="28"/>
    <n v="586"/>
    <s v="Wood Catherine &amp; 93 Others - Equal Pay ET Claim - Stefan Cross Solicitors                           "/>
    <d v="2007-09-10T00:00:00"/>
    <d v="2011-02-04T00:00:00"/>
    <x v="1"/>
    <s v="EMP     "/>
    <m/>
    <s v=" "/>
    <s v=" "/>
    <s v=" "/>
    <n v="0"/>
    <n v="0"/>
    <n v="0"/>
    <n v="0"/>
    <n v="0"/>
    <n v="0"/>
    <s v=" "/>
    <s v="E37"/>
    <s v="C"/>
  </r>
  <r>
    <n v="8"/>
    <n v="403"/>
    <s v="Boulton Valerie &amp; 93 Others - Equal Pay ET Claim - Stefan Cross Solicitors                          "/>
    <d v="2007-09-10T00:00:00"/>
    <d v="2011-02-04T00:00:00"/>
    <x v="1"/>
    <s v="EMP     "/>
    <m/>
    <m/>
    <m/>
    <m/>
    <m/>
    <m/>
    <m/>
    <m/>
    <m/>
    <m/>
    <m/>
    <s v="E37"/>
    <s v="C"/>
  </r>
  <r>
    <n v="8"/>
    <n v="404"/>
    <s v="Brierley Julie Ann &amp; 93 Others - Equal Pay ET Claim - Stefan Cross Solicitors                       "/>
    <d v="2007-09-10T00:00:00"/>
    <d v="2011-02-01T00:00:00"/>
    <x v="1"/>
    <s v="EMP     "/>
    <m/>
    <s v=" "/>
    <s v=" "/>
    <s v=" "/>
    <n v="0"/>
    <n v="0"/>
    <n v="0"/>
    <n v="0"/>
    <n v="0"/>
    <n v="0"/>
    <s v=" "/>
    <s v="E37"/>
    <s v="C"/>
  </r>
  <r>
    <n v="8"/>
    <n v="405"/>
    <s v="Brunton Lillian &amp; 93 Others - Equal Pay ET Claim - Stefan Cross Solicitors                          "/>
    <d v="2007-09-10T00:00:00"/>
    <d v="2011-02-04T00:00:00"/>
    <x v="1"/>
    <s v="EMP     "/>
    <m/>
    <s v=" "/>
    <s v=" "/>
    <s v=" "/>
    <n v="0"/>
    <n v="0"/>
    <n v="0"/>
    <n v="0"/>
    <n v="0"/>
    <n v="0"/>
    <s v=" "/>
    <s v="E37"/>
    <s v="C"/>
  </r>
  <r>
    <n v="8"/>
    <n v="406"/>
    <s v="Burgess Christine &amp; 93 Others - Equal Pay ET Claim - Stefan Cross Solicitors                        "/>
    <d v="2007-09-10T00:00:00"/>
    <d v="2011-02-01T00:00:00"/>
    <x v="1"/>
    <s v="EMP     "/>
    <m/>
    <s v=" "/>
    <s v=" "/>
    <s v=" "/>
    <n v="0"/>
    <n v="0"/>
    <n v="0"/>
    <n v="0"/>
    <n v="0"/>
    <n v="0"/>
    <s v=" "/>
    <s v="E37"/>
    <s v="C"/>
  </r>
  <r>
    <n v="8"/>
    <n v="407"/>
    <s v="Carter Lesley &amp; 93 Others - Equal Pay ET Claim - Stefan Cross Solicitors                            "/>
    <d v="2007-09-10T00:00:00"/>
    <d v="2011-02-04T00:00:00"/>
    <x v="1"/>
    <s v="EMP     "/>
    <m/>
    <s v=" "/>
    <s v=" "/>
    <s v=" "/>
    <n v="0"/>
    <n v="0"/>
    <n v="0"/>
    <n v="0"/>
    <n v="0"/>
    <n v="0"/>
    <s v=" "/>
    <s v="E37"/>
    <s v="C"/>
  </r>
  <r>
    <n v="8"/>
    <n v="408"/>
    <s v="Chapman Jean &amp; 93 Others - Equal Pay ET Claim - Stefan Cross Solicitors                             "/>
    <d v="2007-09-10T00:00:00"/>
    <d v="2011-02-04T00:00:00"/>
    <x v="1"/>
    <s v="EMP     "/>
    <m/>
    <s v=" "/>
    <s v=" "/>
    <s v=" "/>
    <n v="0"/>
    <n v="0"/>
    <n v="0"/>
    <n v="0"/>
    <n v="0"/>
    <n v="0"/>
    <s v=" "/>
    <s v="E37"/>
    <s v="C"/>
  </r>
  <r>
    <n v="8"/>
    <n v="409"/>
    <s v="Clegg Diane Sandra &amp; 93 Others - Equal Pay ET Claim - Stefan Cross Solicitors                       "/>
    <d v="2007-09-10T00:00:00"/>
    <d v="2011-02-04T00:00:00"/>
    <x v="1"/>
    <s v="EMP     "/>
    <m/>
    <s v=" "/>
    <s v=" "/>
    <s v=" "/>
    <n v="0"/>
    <n v="0"/>
    <n v="0"/>
    <n v="0"/>
    <n v="0"/>
    <n v="0"/>
    <s v=" "/>
    <s v="E37"/>
    <s v="C"/>
  </r>
  <r>
    <n v="8"/>
    <n v="410"/>
    <s v="Cooper Patricia Elizabeth &amp; 93 Others - Equal Pay ET Claim - Stefan Cross Solicitors                "/>
    <d v="2007-09-10T00:00:00"/>
    <d v="2011-02-01T00:00:00"/>
    <x v="1"/>
    <s v="EMP     "/>
    <m/>
    <s v=" "/>
    <s v=" "/>
    <s v=" "/>
    <n v="0"/>
    <n v="0"/>
    <n v="0"/>
    <n v="0"/>
    <n v="0"/>
    <n v="0"/>
    <s v=" "/>
    <s v="E37"/>
    <s v="C"/>
  </r>
  <r>
    <n v="8"/>
    <n v="411"/>
    <s v="Cowburn Tracey Anne &amp; 93 Others - Equal Pay ET Claim - Stefan Cross Solicitors                      "/>
    <d v="2007-09-10T00:00:00"/>
    <d v="2011-02-04T00:00:00"/>
    <x v="1"/>
    <s v="EMP     "/>
    <m/>
    <s v=" "/>
    <s v=" "/>
    <s v=" "/>
    <n v="0"/>
    <n v="0"/>
    <n v="0"/>
    <n v="0"/>
    <n v="0"/>
    <n v="0"/>
    <s v=" "/>
    <s v="E37"/>
    <s v="C"/>
  </r>
  <r>
    <n v="8"/>
    <n v="412"/>
    <s v="Duffy Anne &amp; 93 Others - Equal Pay ET Claim - Stefan Cross Solicitors                               "/>
    <d v="2007-09-10T00:00:00"/>
    <d v="2011-02-04T00:00:00"/>
    <x v="1"/>
    <s v="EMP     "/>
    <m/>
    <s v=" "/>
    <s v=" "/>
    <s v=" "/>
    <n v="0"/>
    <n v="0"/>
    <n v="0"/>
    <n v="0"/>
    <n v="0"/>
    <n v="0"/>
    <s v=" "/>
    <s v="E37"/>
    <s v="C"/>
  </r>
  <r>
    <n v="8"/>
    <n v="413"/>
    <s v="Fiddler Marina Anne &amp; 93 Others - Equal Pay ET Claim - Stefan Cross Solicitors                      "/>
    <d v="2007-09-10T00:00:00"/>
    <d v="2011-02-04T00:00:00"/>
    <x v="1"/>
    <s v="EMP     "/>
    <m/>
    <s v=" "/>
    <s v=" "/>
    <s v=" "/>
    <n v="0"/>
    <n v="0"/>
    <n v="0"/>
    <n v="0"/>
    <n v="0"/>
    <n v="0"/>
    <s v=" "/>
    <s v="E37"/>
    <s v="C"/>
  </r>
  <r>
    <n v="8"/>
    <n v="414"/>
    <s v="Firth Marilyn &amp; 93 Others - Equal Pay ET Claim - Stefan Cross Solicitors                            "/>
    <d v="2007-09-10T00:00:00"/>
    <d v="2011-02-04T00:00:00"/>
    <x v="1"/>
    <s v="EMP     "/>
    <m/>
    <s v=" "/>
    <s v=" "/>
    <s v=" "/>
    <n v="0"/>
    <n v="0"/>
    <n v="0"/>
    <n v="0"/>
    <n v="0"/>
    <n v="0"/>
    <s v=" "/>
    <s v="E37"/>
    <s v="C"/>
  </r>
  <r>
    <n v="8"/>
    <n v="415"/>
    <s v="Gardner Esther Teresa &amp; 93 Others - Equal Pay ET Claim - Stefan Cross Solicitors                    "/>
    <d v="2007-09-10T00:00:00"/>
    <d v="2011-02-04T00:00:00"/>
    <x v="1"/>
    <s v="EMP     "/>
    <m/>
    <s v=" "/>
    <s v=" "/>
    <s v=" "/>
    <n v="0"/>
    <n v="0"/>
    <n v="0"/>
    <n v="0"/>
    <n v="0"/>
    <n v="0"/>
    <s v=" "/>
    <s v="E37"/>
    <s v="C"/>
  </r>
  <r>
    <n v="8"/>
    <n v="416"/>
    <s v="Gibson Kay Equal Pay ET Claim - Litigant in Person                                                  "/>
    <d v="2007-09-10T00:00:00"/>
    <d v="2011-01-26T00:00:00"/>
    <x v="1"/>
    <s v="EMP     "/>
    <m/>
    <s v=" "/>
    <s v=" "/>
    <s v=" "/>
    <n v="0"/>
    <n v="0"/>
    <n v="0"/>
    <n v="0"/>
    <n v="0"/>
    <n v="0"/>
    <s v=" "/>
    <s v="E37"/>
    <s v="C"/>
  </r>
  <r>
    <n v="8"/>
    <n v="417"/>
    <s v="Gooch Marguerita Ann  &amp; 93 Others - Equal Pay ET Claim - Stefan Cross Solicitors                    "/>
    <d v="2007-09-10T00:00:00"/>
    <d v="2011-02-04T00:00:00"/>
    <x v="1"/>
    <s v="EMP     "/>
    <m/>
    <s v=" "/>
    <s v=" "/>
    <s v=" "/>
    <n v="0"/>
    <n v="0"/>
    <n v="0"/>
    <n v="0"/>
    <n v="0"/>
    <n v="0"/>
    <s v=" "/>
    <s v="E37"/>
    <s v="C"/>
  </r>
  <r>
    <n v="28"/>
    <n v="585"/>
    <s v="Thorpe Christine &amp; 93 Others - Equal Pay ET Claim - Stefan Cross Solicitors                         "/>
    <d v="2007-09-10T00:00:00"/>
    <d v="2011-02-04T00:00:00"/>
    <x v="1"/>
    <s v="EMP     "/>
    <m/>
    <s v=" "/>
    <s v=" "/>
    <s v=" "/>
    <n v="0"/>
    <n v="0"/>
    <n v="0"/>
    <n v="0"/>
    <n v="0"/>
    <n v="0"/>
    <s v=" "/>
    <s v="E37"/>
    <s v="C"/>
  </r>
  <r>
    <n v="28"/>
    <n v="584"/>
    <s v="Thompson Myra &amp; 93 Others - Equal Pay ET Claim - Stefan Cross Solicitors                            "/>
    <d v="2007-09-10T00:00:00"/>
    <d v="2011-02-04T00:00:00"/>
    <x v="1"/>
    <s v="EMP     "/>
    <m/>
    <s v=" "/>
    <s v=" "/>
    <s v=" "/>
    <n v="0"/>
    <n v="0"/>
    <n v="0"/>
    <n v="0"/>
    <n v="0"/>
    <n v="0"/>
    <s v=" "/>
    <s v="E37"/>
    <s v="C"/>
  </r>
  <r>
    <n v="28"/>
    <n v="583"/>
    <s v="Taylor Nicola Margaret &amp; 93 Others - Equal Pay ET Claim - Stefan Cross Solicitors                   "/>
    <d v="2007-09-10T00:00:00"/>
    <d v="2011-02-04T00:00:00"/>
    <x v="1"/>
    <s v="EMP     "/>
    <m/>
    <s v=" "/>
    <s v=" "/>
    <s v=" "/>
    <n v="0"/>
    <n v="0"/>
    <n v="0"/>
    <n v="0"/>
    <n v="0"/>
    <n v="0"/>
    <s v=" "/>
    <s v="E37"/>
    <s v="C"/>
  </r>
  <r>
    <n v="28"/>
    <n v="582"/>
    <s v="Sutcliffe Kate &amp; 93 Others - Equal Pay ET Claim - Stefan Cross Solicitors                           "/>
    <d v="2007-09-10T00:00:00"/>
    <d v="2011-02-01T00:00:00"/>
    <x v="1"/>
    <s v="EMP     "/>
    <m/>
    <s v=" "/>
    <s v=" "/>
    <s v=" "/>
    <n v="0"/>
    <n v="0"/>
    <n v="0"/>
    <n v="0"/>
    <n v="0"/>
    <n v="0"/>
    <s v=" "/>
    <s v="E37"/>
    <s v="C"/>
  </r>
  <r>
    <n v="28"/>
    <n v="581"/>
    <s v="Spencer Kathleen &amp; 93 Others - Equal Pay ET Claim - Stefan Cross Solicitors                         "/>
    <d v="2007-09-10T00:00:00"/>
    <d v="2011-02-04T00:00:00"/>
    <x v="1"/>
    <s v="EMP     "/>
    <m/>
    <s v=" "/>
    <s v=" "/>
    <s v=" "/>
    <n v="0"/>
    <n v="0"/>
    <n v="0"/>
    <n v="0"/>
    <n v="0"/>
    <n v="0"/>
    <s v=" "/>
    <s v="E37"/>
    <s v="C"/>
  </r>
  <r>
    <n v="724"/>
    <n v="885"/>
    <s v="Sandra Hunter - Equal Pay E T Claim                                                                 "/>
    <d v="2007-08-23T00:00:00"/>
    <d v="2011-01-26T00:00:00"/>
    <x v="1"/>
    <s v="EMP     "/>
    <m/>
    <m/>
    <m/>
    <m/>
    <m/>
    <m/>
    <m/>
    <m/>
    <m/>
    <m/>
    <m/>
    <s v="E37"/>
    <s v="C"/>
  </r>
  <r>
    <n v="28"/>
    <n v="580"/>
    <s v="Spencer Judith Ann &amp; 93 Others - Equal Pay ET Claim - Stefan Cross Solicitors                       "/>
    <d v="2007-09-10T00:00:00"/>
    <d v="2011-02-04T00:00:00"/>
    <x v="1"/>
    <s v="EMP     "/>
    <m/>
    <s v=" "/>
    <s v=" "/>
    <s v=" "/>
    <n v="0"/>
    <n v="0"/>
    <n v="0"/>
    <n v="0"/>
    <n v="0"/>
    <n v="0"/>
    <s v=" "/>
    <s v="E37"/>
    <s v="C"/>
  </r>
  <r>
    <n v="28"/>
    <n v="579"/>
    <s v="Sherlock Susan &amp; 93 Others - Equal Pay ET Claim - Stefan Cross Solicitors                           "/>
    <d v="2007-09-10T00:00:00"/>
    <d v="2011-02-04T00:00:00"/>
    <x v="1"/>
    <s v="EMP     "/>
    <m/>
    <s v=" "/>
    <s v=" "/>
    <s v=" "/>
    <n v="0"/>
    <n v="0"/>
    <n v="0"/>
    <n v="0"/>
    <n v="0"/>
    <n v="0"/>
    <s v=" "/>
    <s v="E37"/>
    <s v="C"/>
  </r>
  <r>
    <n v="28"/>
    <n v="578"/>
    <s v="Scholes Susan &amp; 93 Others - Equal Pay ET Claim - Stefan Cross Solicitors                            "/>
    <d v="2007-09-10T00:00:00"/>
    <d v="2011-02-04T00:00:00"/>
    <x v="1"/>
    <s v="EMP     "/>
    <m/>
    <s v=" "/>
    <s v=" "/>
    <s v=" "/>
    <n v="0"/>
    <n v="0"/>
    <n v="0"/>
    <n v="0"/>
    <n v="0"/>
    <n v="0"/>
    <s v=" "/>
    <s v="E37"/>
    <s v="C"/>
  </r>
  <r>
    <n v="28"/>
    <n v="577"/>
    <s v="Sagar Tina Louise &amp; 93 Others - Equal Pay ET Claim - Stefan Cross Solicitors                        "/>
    <d v="2007-09-10T00:00:00"/>
    <d v="2011-02-04T00:00:00"/>
    <x v="1"/>
    <s v="EMP     "/>
    <m/>
    <s v=" "/>
    <s v=" "/>
    <s v=" "/>
    <n v="0"/>
    <n v="0"/>
    <n v="0"/>
    <n v="0"/>
    <n v="0"/>
    <n v="0"/>
    <s v=" "/>
    <s v="E37"/>
    <s v="C"/>
  </r>
  <r>
    <n v="28"/>
    <n v="575"/>
    <s v="Richens Sharon Ann&amp; 93 Others - Equal Pay ET Claim - Stefan Cross Solicitors                        "/>
    <d v="2007-09-10T00:00:00"/>
    <d v="2011-02-04T00:00:00"/>
    <x v="1"/>
    <s v="EMP     "/>
    <m/>
    <s v=" "/>
    <s v=" "/>
    <s v=" "/>
    <n v="0"/>
    <n v="0"/>
    <n v="0"/>
    <n v="0"/>
    <n v="0"/>
    <n v="0"/>
    <s v=" "/>
    <s v="E37"/>
    <s v="C"/>
  </r>
  <r>
    <n v="28"/>
    <n v="574"/>
    <s v="Reynolds Bernadette &amp; 93 Others - Equal Pay ET Claim - Stefan Cross Solicitors                      "/>
    <d v="2007-09-10T00:00:00"/>
    <d v="2011-02-28T00:00:00"/>
    <x v="1"/>
    <s v="EMP     "/>
    <m/>
    <s v=" "/>
    <s v=" "/>
    <s v=" "/>
    <n v="0"/>
    <n v="0"/>
    <n v="0"/>
    <n v="0"/>
    <n v="0"/>
    <n v="0"/>
    <s v=" "/>
    <s v="E37"/>
    <s v="C"/>
  </r>
  <r>
    <n v="28"/>
    <n v="560"/>
    <s v="Kenyon Ann Mary &amp; 93 Others - Equal Pay ET Claim - Stefan Cross Solicitors                          "/>
    <d v="2007-09-10T00:00:00"/>
    <d v="2011-02-01T00:00:00"/>
    <x v="1"/>
    <s v="EMP     "/>
    <m/>
    <s v=" "/>
    <s v=" "/>
    <s v=" "/>
    <n v="0"/>
    <n v="0"/>
    <n v="0"/>
    <n v="0"/>
    <n v="0"/>
    <n v="0"/>
    <s v=" "/>
    <s v="E37"/>
    <s v="C"/>
  </r>
  <r>
    <n v="28"/>
    <n v="561"/>
    <s v="Lowe Anne &amp; 93 Others - Equal Pay ET Claim - Stefan Cross Solicitors                                "/>
    <d v="2007-09-10T00:00:00"/>
    <d v="2011-02-04T00:00:00"/>
    <x v="1"/>
    <s v="EMP     "/>
    <m/>
    <s v=" "/>
    <s v=" "/>
    <s v=" "/>
    <n v="0"/>
    <n v="0"/>
    <n v="0"/>
    <n v="0"/>
    <n v="0"/>
    <n v="0"/>
    <s v=" "/>
    <s v="E37"/>
    <s v="C"/>
  </r>
  <r>
    <n v="28"/>
    <n v="562"/>
    <s v="Marsden Sonia &amp; 93 Others - Equal Pay ET Claim - Stefan Cross Solicitors                            "/>
    <d v="2007-09-10T00:00:00"/>
    <d v="2011-02-01T00:00:00"/>
    <x v="1"/>
    <s v="EMP     "/>
    <m/>
    <s v=" "/>
    <s v=" "/>
    <s v=" "/>
    <n v="0"/>
    <n v="0"/>
    <n v="0"/>
    <n v="0"/>
    <n v="0"/>
    <n v="0"/>
    <s v=" "/>
    <s v="E37"/>
    <s v="C"/>
  </r>
  <r>
    <n v="28"/>
    <n v="437"/>
    <s v="Olive Susan Carter Equal Pay Claim (ET CLAIM) Stefan Cross Sols                                     "/>
    <d v="2007-07-17T00:00:00"/>
    <d v="2011-02-01T00:00:00"/>
    <x v="1"/>
    <s v="EMP     "/>
    <m/>
    <s v=" "/>
    <s v=" "/>
    <s v=" "/>
    <n v="0"/>
    <n v="0"/>
    <n v="0"/>
    <n v="0"/>
    <n v="0"/>
    <n v="0"/>
    <s v=" "/>
    <s v="E37"/>
    <s v="C"/>
  </r>
  <r>
    <n v="28"/>
    <n v="439"/>
    <s v="Ann Conroy Equal Pay Claim (ET CLAIM) Stefan Cross Sols                                             "/>
    <d v="2007-07-17T00:00:00"/>
    <d v="2011-02-01T00:00:00"/>
    <x v="1"/>
    <s v="EMP     "/>
    <m/>
    <s v=" "/>
    <s v=" "/>
    <s v=" "/>
    <n v="0"/>
    <n v="0"/>
    <n v="0"/>
    <n v="0"/>
    <n v="0"/>
    <n v="0"/>
    <s v=" "/>
    <s v="E37"/>
    <s v="C"/>
  </r>
  <r>
    <n v="28"/>
    <n v="440"/>
    <s v="Susan Cook Equal Pay Claim (ET CLAIM) Stefan Cross Sols                                             "/>
    <d v="2007-07-17T00:00:00"/>
    <d v="2011-02-01T00:00:00"/>
    <x v="1"/>
    <s v="EMP     "/>
    <m/>
    <s v=" "/>
    <s v=" "/>
    <s v=" "/>
    <n v="0"/>
    <n v="0"/>
    <n v="0"/>
    <n v="0"/>
    <n v="0"/>
    <n v="0"/>
    <s v=" "/>
    <s v="E37"/>
    <s v="C"/>
  </r>
  <r>
    <n v="28"/>
    <n v="443"/>
    <s v="Julie Crabtree Equal Pay Claim (ET CLAIM) Stefan Cross Sols                                         "/>
    <d v="2007-07-17T00:00:00"/>
    <d v="2011-02-01T00:00:00"/>
    <x v="1"/>
    <s v="EMP     "/>
    <m/>
    <s v=" "/>
    <s v=" "/>
    <s v=" "/>
    <n v="0"/>
    <n v="0"/>
    <n v="0"/>
    <n v="0"/>
    <n v="0"/>
    <n v="0"/>
    <s v=" "/>
    <s v="E37"/>
    <s v="C"/>
  </r>
  <r>
    <n v="28"/>
    <n v="444"/>
    <s v="Jennifer Dempsey Equal Pay Claim (ET CLAIM) Stefan Cross Sols                                       "/>
    <d v="2007-07-17T00:00:00"/>
    <d v="2011-02-01T00:00:00"/>
    <x v="1"/>
    <s v="EMP     "/>
    <m/>
    <s v=" "/>
    <s v=" "/>
    <s v=" "/>
    <n v="0"/>
    <n v="0"/>
    <n v="0"/>
    <n v="0"/>
    <n v="0"/>
    <n v="0"/>
    <s v=" "/>
    <s v="E37"/>
    <s v="C"/>
  </r>
  <r>
    <n v="28"/>
    <n v="445"/>
    <s v="Mary Eastwood Equal Pay Claim (ET CLAIM) Stefan Cross Sols                                          "/>
    <d v="2007-07-17T00:00:00"/>
    <d v="2011-02-01T00:00:00"/>
    <x v="1"/>
    <s v="EMP     "/>
    <m/>
    <s v=" "/>
    <s v=" "/>
    <s v=" "/>
    <n v="0"/>
    <n v="0"/>
    <n v="0"/>
    <n v="0"/>
    <n v="0"/>
    <n v="0"/>
    <s v=" "/>
    <s v="E37"/>
    <s v="C"/>
  </r>
  <r>
    <n v="28"/>
    <n v="446"/>
    <s v="Janet Alice Farragher Equal Pay Claim (ET CLAIM) Stefan Cross Sols                                  "/>
    <d v="2007-07-17T00:00:00"/>
    <d v="2011-02-01T00:00:00"/>
    <x v="1"/>
    <s v="EMP     "/>
    <m/>
    <s v=" "/>
    <s v=" "/>
    <s v=" "/>
    <n v="0"/>
    <n v="0"/>
    <n v="0"/>
    <n v="0"/>
    <n v="0"/>
    <n v="0"/>
    <s v=" "/>
    <s v="E37"/>
    <s v="C"/>
  </r>
  <r>
    <n v="28"/>
    <n v="447"/>
    <s v="Janine Lesley Forkin Equal Pay Claim (ET CLAIM) Stefan Cross Sols                                   "/>
    <d v="2007-07-17T00:00:00"/>
    <d v="2011-02-01T00:00:00"/>
    <x v="1"/>
    <s v="EMP     "/>
    <m/>
    <s v=" "/>
    <s v=" "/>
    <s v=" "/>
    <n v="0"/>
    <n v="0"/>
    <n v="0"/>
    <n v="0"/>
    <n v="0"/>
    <n v="0"/>
    <s v=" "/>
    <s v="E37"/>
    <s v="C"/>
  </r>
  <r>
    <n v="28"/>
    <n v="448"/>
    <s v="Christine Higgins Equal Pay Claim (ET CLAIM) Stefan Cross Sols                                      "/>
    <d v="2007-07-17T00:00:00"/>
    <d v="2011-02-01T00:00:00"/>
    <x v="1"/>
    <s v="EMP     "/>
    <m/>
    <s v=" "/>
    <s v=" "/>
    <s v=" "/>
    <n v="0"/>
    <n v="0"/>
    <n v="0"/>
    <n v="0"/>
    <n v="0"/>
    <n v="0"/>
    <s v=" "/>
    <s v="E37"/>
    <s v="C"/>
  </r>
  <r>
    <n v="28"/>
    <n v="433"/>
    <s v="Stefania Rita Blackburn Equal Pay Claim (ET CLAIM) Stefan Cross Sols                                "/>
    <d v="2007-07-17T00:00:00"/>
    <d v="2011-02-01T00:00:00"/>
    <x v="1"/>
    <s v="EMP     "/>
    <m/>
    <s v=" "/>
    <s v=" "/>
    <s v=" "/>
    <n v="0"/>
    <n v="0"/>
    <n v="0"/>
    <n v="0"/>
    <n v="0"/>
    <n v="0"/>
    <s v=" "/>
    <s v="E37"/>
    <s v="C"/>
  </r>
  <r>
    <n v="28"/>
    <n v="429"/>
    <s v="Susan Birtwell Equal Pay Claim (ET CLAIM) Stefan Cross Sols                                         "/>
    <d v="2007-07-17T00:00:00"/>
    <d v="2011-02-08T00:00:00"/>
    <x v="1"/>
    <s v="EMP     "/>
    <m/>
    <m/>
    <m/>
    <m/>
    <m/>
    <m/>
    <m/>
    <m/>
    <m/>
    <m/>
    <m/>
    <s v="E37"/>
    <s v="C"/>
  </r>
  <r>
    <n v="28"/>
    <n v="430"/>
    <s v="Booth Jacqueline  Equal Pay Claim (ET CLAIM) Stefan Cross Sols                                      "/>
    <d v="2007-07-17T00:00:00"/>
    <d v="2011-02-01T00:00:00"/>
    <x v="1"/>
    <s v="EMP     "/>
    <m/>
    <s v=" "/>
    <s v=" "/>
    <s v=" "/>
    <n v="0"/>
    <n v="0"/>
    <n v="0"/>
    <n v="0"/>
    <n v="0"/>
    <n v="0"/>
    <s v=" "/>
    <s v="E37"/>
    <s v="C"/>
  </r>
  <r>
    <n v="28"/>
    <n v="431"/>
    <s v="Baron Julie Equal Pay Claim (ET CLAIM) Stefan Cross Sols                                            "/>
    <d v="2007-07-17T00:00:00"/>
    <d v="2011-02-01T00:00:00"/>
    <x v="1"/>
    <s v="EMP     "/>
    <m/>
    <s v=" "/>
    <s v=" "/>
    <s v=" "/>
    <n v="0"/>
    <n v="0"/>
    <n v="0"/>
    <n v="0"/>
    <n v="0"/>
    <n v="0"/>
    <s v=" "/>
    <s v="E37"/>
    <s v="C"/>
  </r>
  <r>
    <n v="28"/>
    <n v="563"/>
    <s v="Marshall Glynis &amp; 93 Others - Equal Pay ET Claim - Stefan Cross Solicitors                          "/>
    <d v="2007-09-10T00:00:00"/>
    <d v="2011-02-04T00:00:00"/>
    <x v="1"/>
    <s v="EMP     "/>
    <m/>
    <s v=" "/>
    <s v=" "/>
    <s v=" "/>
    <n v="0"/>
    <n v="0"/>
    <n v="0"/>
    <n v="0"/>
    <n v="0"/>
    <n v="0"/>
    <s v=" "/>
    <s v="E37"/>
    <s v="C"/>
  </r>
  <r>
    <n v="28"/>
    <n v="565"/>
    <s v="McDonald Rosie-Marie &amp; 93 Others - Equal Pay ET Claim - Stefan Cross Solicitors                     "/>
    <d v="2007-09-10T00:00:00"/>
    <d v="2011-02-01T00:00:00"/>
    <x v="1"/>
    <s v="EMP     "/>
    <m/>
    <s v=" "/>
    <s v=" "/>
    <s v=" "/>
    <n v="0"/>
    <n v="0"/>
    <n v="0"/>
    <n v="0"/>
    <n v="0"/>
    <n v="0"/>
    <s v=" "/>
    <s v="E37"/>
    <s v="C"/>
  </r>
  <r>
    <n v="28"/>
    <n v="566"/>
    <s v="Mitchelle Julie Margaret &amp; 93 Others - Equal Pay ET Claim - Stefan Cross Solicitors                 "/>
    <d v="2007-09-10T00:00:00"/>
    <d v="2011-02-04T00:00:00"/>
    <x v="1"/>
    <s v="EMP     "/>
    <m/>
    <s v=" "/>
    <s v=" "/>
    <s v=" "/>
    <n v="0"/>
    <n v="0"/>
    <n v="0"/>
    <n v="0"/>
    <n v="0"/>
    <n v="0"/>
    <s v=" "/>
    <s v="E37"/>
    <s v="C"/>
  </r>
  <r>
    <n v="28"/>
    <n v="567"/>
    <s v="Murray Julie Ann &amp; 93 Others - Equal Pay ET Claim - Stefan Cross Solicitors                         "/>
    <d v="2007-09-10T00:00:00"/>
    <d v="2011-02-04T00:00:00"/>
    <x v="1"/>
    <s v="EMP     "/>
    <m/>
    <s v=" "/>
    <s v=" "/>
    <s v=" "/>
    <n v="0"/>
    <n v="0"/>
    <n v="0"/>
    <n v="0"/>
    <n v="0"/>
    <n v="0"/>
    <s v=" "/>
    <s v="E37"/>
    <s v="C"/>
  </r>
  <r>
    <n v="28"/>
    <n v="568"/>
    <s v="Nelson Sandra Ann &amp; 93 Others - Equal Pay ET Claim - Stefan Cross Solicitors                        "/>
    <d v="2007-09-10T00:00:00"/>
    <d v="2011-02-01T00:00:00"/>
    <x v="1"/>
    <s v="EMP     "/>
    <m/>
    <s v=" "/>
    <s v=" "/>
    <s v=" "/>
    <n v="0"/>
    <n v="0"/>
    <n v="0"/>
    <n v="0"/>
    <n v="0"/>
    <n v="0"/>
    <s v=" "/>
    <s v="E37"/>
    <s v="C"/>
  </r>
  <r>
    <n v="28"/>
    <n v="569"/>
    <s v="Oakley Alison Jane &amp; 93 Others - Equal Pay ET Claim - Stefan Cross Solicitors                       "/>
    <d v="2007-09-10T00:00:00"/>
    <d v="2011-02-01T00:00:00"/>
    <x v="1"/>
    <s v="EMP     "/>
    <m/>
    <s v=" "/>
    <s v=" "/>
    <s v=" "/>
    <n v="0"/>
    <n v="0"/>
    <n v="0"/>
    <n v="0"/>
    <n v="0"/>
    <n v="0"/>
    <s v=" "/>
    <s v="E37"/>
    <s v="C"/>
  </r>
  <r>
    <n v="28"/>
    <n v="570"/>
    <s v="Pickles Doris &amp; 93 Others - Equal Pay ET Claim - Stefan Cross Solicitors                            "/>
    <d v="2007-09-10T00:00:00"/>
    <d v="2011-02-04T00:00:00"/>
    <x v="1"/>
    <s v="EMP     "/>
    <m/>
    <s v=" "/>
    <s v=" "/>
    <s v=" "/>
    <n v="0"/>
    <n v="0"/>
    <n v="0"/>
    <n v="0"/>
    <n v="0"/>
    <n v="0"/>
    <s v=" "/>
    <s v="E37"/>
    <s v="C"/>
  </r>
  <r>
    <n v="28"/>
    <n v="571"/>
    <s v="Prescott Jean &amp; 93 Others - Equal Pay ET Claim - Stefan Cross Solicitors                            "/>
    <d v="2007-09-10T00:00:00"/>
    <d v="2011-02-01T00:00:00"/>
    <x v="1"/>
    <s v="EMP     "/>
    <m/>
    <s v=" "/>
    <s v=" "/>
    <s v=" "/>
    <n v="0"/>
    <n v="0"/>
    <n v="0"/>
    <n v="0"/>
    <n v="0"/>
    <n v="0"/>
    <s v=" "/>
    <s v="E37"/>
    <s v="C"/>
  </r>
  <r>
    <n v="28"/>
    <n v="572"/>
    <s v="Price Collette &amp; 93 Others - Equal Pay ET Claim - Stefan Cross Solicitors                           "/>
    <d v="2007-09-10T00:00:00"/>
    <d v="2011-02-04T00:00:00"/>
    <x v="1"/>
    <s v="EMP     "/>
    <m/>
    <s v=" "/>
    <s v=" "/>
    <s v=" "/>
    <n v="0"/>
    <n v="0"/>
    <n v="0"/>
    <n v="0"/>
    <n v="0"/>
    <n v="0"/>
    <s v=" "/>
    <s v="E37"/>
    <s v="C"/>
  </r>
  <r>
    <n v="28"/>
    <n v="573"/>
    <s v="Reid Christina Maria &amp; 93 Others - Equal Pay ET Claim - Stefan Cross Solicitors                     "/>
    <d v="2007-09-10T00:00:00"/>
    <d v="2011-02-04T00:00:00"/>
    <x v="1"/>
    <s v="EMP     "/>
    <m/>
    <s v=" "/>
    <s v=" "/>
    <s v=" "/>
    <n v="0"/>
    <n v="0"/>
    <n v="0"/>
    <n v="0"/>
    <n v="0"/>
    <n v="0"/>
    <s v=" "/>
    <s v="E37"/>
    <s v="C"/>
  </r>
  <r>
    <n v="28"/>
    <n v="545"/>
    <s v="Crompton Shirley Johannah &amp; 93 Others - Equal Pay ET Claim - Stefan Cross Solicitors                "/>
    <d v="2007-09-10T00:00:00"/>
    <d v="2011-02-04T00:00:00"/>
    <x v="1"/>
    <s v="EMP     "/>
    <m/>
    <s v=" "/>
    <s v=" "/>
    <s v=" "/>
    <n v="0"/>
    <n v="0"/>
    <n v="0"/>
    <n v="0"/>
    <n v="0"/>
    <n v="0"/>
    <s v=" "/>
    <s v="E37"/>
    <s v="C"/>
  </r>
  <r>
    <n v="28"/>
    <n v="546"/>
    <s v="Crossland Helen Christine &amp; 93 Others - Equal Pay ET Claim - Stefan Cross Solicitors                "/>
    <d v="2007-09-10T00:00:00"/>
    <d v="2011-02-01T00:00:00"/>
    <x v="1"/>
    <s v="EMP     "/>
    <m/>
    <s v=" "/>
    <s v=" "/>
    <s v=" "/>
    <n v="0"/>
    <n v="0"/>
    <n v="0"/>
    <n v="0"/>
    <n v="0"/>
    <n v="0"/>
    <s v=" "/>
    <s v="E37"/>
    <s v="C"/>
  </r>
  <r>
    <n v="28"/>
    <n v="547"/>
    <s v="Crossley Geraldine &amp; 93 Others - Equal Pay ET Claim - Stefan Cross Solicitors                       "/>
    <d v="2007-09-10T00:00:00"/>
    <d v="2011-02-04T00:00:00"/>
    <x v="1"/>
    <s v="EMP     "/>
    <m/>
    <s v=" "/>
    <s v=" "/>
    <s v=" "/>
    <n v="0"/>
    <n v="0"/>
    <n v="0"/>
    <n v="0"/>
    <n v="0"/>
    <n v="0"/>
    <s v=" "/>
    <s v="E37"/>
    <s v="C"/>
  </r>
  <r>
    <n v="28"/>
    <n v="432"/>
    <s v="Patricia Barrow Equal Pay Claim (ET CLAIM) Stefan Cross Sols                                        "/>
    <d v="2007-07-17T00:00:00"/>
    <d v="2011-02-01T00:00:00"/>
    <x v="1"/>
    <s v="EMP     "/>
    <m/>
    <s v=" "/>
    <s v=" "/>
    <s v=" "/>
    <n v="0"/>
    <n v="0"/>
    <n v="0"/>
    <n v="0"/>
    <n v="0"/>
    <n v="0"/>
    <s v=" "/>
    <s v="E37"/>
    <s v="C"/>
  </r>
  <r>
    <n v="28"/>
    <n v="548"/>
    <s v="Disley Karen Michelle &amp; 93 Others - Equal Pay ET Claim - Stefan Cross Solicitors                    "/>
    <d v="2007-09-10T00:00:00"/>
    <d v="2011-02-04T00:00:00"/>
    <x v="1"/>
    <s v="EMP     "/>
    <m/>
    <s v=" "/>
    <s v=" "/>
    <s v=" "/>
    <n v="0"/>
    <n v="0"/>
    <n v="0"/>
    <n v="0"/>
    <n v="0"/>
    <n v="0"/>
    <s v=" "/>
    <s v="E37"/>
    <s v="C"/>
  </r>
  <r>
    <n v="28"/>
    <n v="549"/>
    <s v="Eaton Janet &amp; 93 Others - Equal Pay ET Claim - Stefan Cross Solicitors                              "/>
    <d v="2007-09-10T00:00:00"/>
    <d v="2011-02-04T00:00:00"/>
    <x v="1"/>
    <s v="EMP     "/>
    <m/>
    <s v=" "/>
    <s v=" "/>
    <s v=" "/>
    <n v="0"/>
    <n v="0"/>
    <n v="0"/>
    <n v="0"/>
    <n v="0"/>
    <n v="0"/>
    <s v=" "/>
    <s v="E37"/>
    <s v="C"/>
  </r>
  <r>
    <n v="28"/>
    <n v="550"/>
    <s v="Eunson Susan Beryl &amp; 93 Others - Equal Pay ET Claim - Stefan Cross Solicitors                       "/>
    <d v="2007-09-10T00:00:00"/>
    <d v="2011-02-04T00:00:00"/>
    <x v="1"/>
    <s v="EMP     "/>
    <m/>
    <s v=" "/>
    <s v=" "/>
    <s v=" "/>
    <n v="0"/>
    <n v="0"/>
    <n v="0"/>
    <n v="0"/>
    <n v="0"/>
    <n v="0"/>
    <s v=" "/>
    <s v="E37"/>
    <s v="C"/>
  </r>
  <r>
    <n v="28"/>
    <n v="551"/>
    <s v="Flood Avril Julie &amp; 93 Others - Equal Pay ET Claim - Stefan Cross Solicitors                        "/>
    <d v="2007-09-10T00:00:00"/>
    <d v="2011-02-04T00:00:00"/>
    <x v="1"/>
    <s v="EMP     "/>
    <m/>
    <s v=" "/>
    <s v=" "/>
    <s v=" "/>
    <n v="0"/>
    <n v="0"/>
    <n v="0"/>
    <n v="0"/>
    <n v="0"/>
    <n v="0"/>
    <s v=" "/>
    <s v="E37"/>
    <s v="C"/>
  </r>
  <r>
    <n v="28"/>
    <n v="552"/>
    <s v="Gibson Silvana &amp; 93 Others - Equal Pay ET Claim - Stefan Cross Solicitors                           "/>
    <d v="2007-09-10T00:00:00"/>
    <d v="2011-02-04T00:00:00"/>
    <x v="1"/>
    <s v="EMP     "/>
    <m/>
    <s v=" "/>
    <s v=" "/>
    <s v=" "/>
    <n v="0"/>
    <n v="0"/>
    <n v="0"/>
    <n v="0"/>
    <n v="0"/>
    <n v="0"/>
    <s v=" "/>
    <s v="E37"/>
    <s v="C"/>
  </r>
  <r>
    <n v="28"/>
    <n v="553"/>
    <s v="Gray (Nee Rimmer) Angela Katherine &amp; 93 Others - Equal Pay ET Claim - Stefan Cross Solicitors       "/>
    <d v="2007-09-10T00:00:00"/>
    <d v="2011-02-04T00:00:00"/>
    <x v="1"/>
    <s v="EMP     "/>
    <m/>
    <s v=" "/>
    <s v=" "/>
    <s v=" "/>
    <n v="0"/>
    <n v="0"/>
    <n v="0"/>
    <n v="0"/>
    <n v="0"/>
    <n v="0"/>
    <s v=" "/>
    <s v="E37"/>
    <s v="C"/>
  </r>
  <r>
    <n v="28"/>
    <n v="554"/>
    <s v="Greenwood Julie &amp; 93 Others - Equal Pay ET Claim - Stefan Cross Solicitors                          "/>
    <d v="2007-09-10T00:00:00"/>
    <d v="2011-02-04T00:00:00"/>
    <x v="1"/>
    <s v="EMP     "/>
    <m/>
    <s v=" "/>
    <s v=" "/>
    <s v=" "/>
    <n v="0"/>
    <n v="0"/>
    <n v="0"/>
    <n v="0"/>
    <n v="0"/>
    <n v="0"/>
    <s v=" "/>
    <s v="E37"/>
    <s v="C"/>
  </r>
  <r>
    <n v="28"/>
    <n v="555"/>
    <s v="Griffiths Sheila &amp; 93 Others - Equal Pay ET Claim - Stefan Cross Solicitors                         "/>
    <d v="2007-09-10T00:00:00"/>
    <d v="2011-02-04T00:00:00"/>
    <x v="1"/>
    <s v="EMP     "/>
    <m/>
    <s v=" "/>
    <s v=" "/>
    <s v=" "/>
    <n v="0"/>
    <n v="0"/>
    <n v="0"/>
    <n v="0"/>
    <n v="0"/>
    <n v="0"/>
    <s v=" "/>
    <s v="E37"/>
    <s v="C"/>
  </r>
  <r>
    <n v="28"/>
    <n v="556"/>
    <s v="Hibbert Anne &amp; 93 Others - Equal Pay ET Claim - Stefan Cross Solicitors                             "/>
    <d v="2007-09-10T00:00:00"/>
    <d v="2011-02-01T00:00:00"/>
    <x v="1"/>
    <s v="EMP     "/>
    <m/>
    <s v=" "/>
    <s v=" "/>
    <s v=" "/>
    <n v="0"/>
    <n v="0"/>
    <n v="0"/>
    <n v="0"/>
    <n v="0"/>
    <n v="0"/>
    <s v=" "/>
    <s v="E37"/>
    <s v="C"/>
  </r>
  <r>
    <n v="28"/>
    <n v="557"/>
    <s v="Hitchen Margaret &amp; 93 Others - Equal Pay ET Claim - Stefan Cross Solicitors                         "/>
    <d v="2007-09-10T00:00:00"/>
    <d v="2011-02-04T00:00:00"/>
    <x v="1"/>
    <s v="EMP     "/>
    <m/>
    <s v=" "/>
    <s v=" "/>
    <s v=" "/>
    <n v="0"/>
    <n v="0"/>
    <n v="0"/>
    <n v="0"/>
    <n v="0"/>
    <n v="0"/>
    <s v=" "/>
    <s v="E37"/>
    <s v="C"/>
  </r>
  <r>
    <n v="28"/>
    <n v="559"/>
    <s v="Hutchinson Lynne June &amp; 93 Others - Equal Pay ET Claim - Stefan Cross Solicitors                    "/>
    <d v="2007-09-10T00:00:00"/>
    <d v="2011-02-04T00:00:00"/>
    <x v="1"/>
    <s v="EMP     "/>
    <m/>
    <s v=" "/>
    <s v=" "/>
    <s v=" "/>
    <n v="0"/>
    <n v="0"/>
    <n v="0"/>
    <n v="0"/>
    <n v="0"/>
    <n v="0"/>
    <s v=" "/>
    <s v="E37"/>
    <s v="C"/>
  </r>
  <r>
    <n v="28"/>
    <n v="534"/>
    <s v="Bradley Pauline &amp; 93 Others - Equal Pay ET Claim - Stefan Cross Solicitors                          "/>
    <d v="2007-09-10T00:00:00"/>
    <d v="2011-02-04T00:00:00"/>
    <x v="1"/>
    <s v="EMP     "/>
    <m/>
    <s v=" "/>
    <s v=" "/>
    <s v=" "/>
    <n v="0"/>
    <n v="0"/>
    <n v="0"/>
    <n v="0"/>
    <n v="0"/>
    <n v="0"/>
    <s v=" "/>
    <s v="E37"/>
    <s v="C"/>
  </r>
  <r>
    <n v="28"/>
    <n v="535"/>
    <s v="Bradshaw Gillian &amp; 93 Others - Equal Pay ET Claim - Stefan Cross Solicitors                         "/>
    <d v="2007-09-10T00:00:00"/>
    <d v="2011-02-04T00:00:00"/>
    <x v="1"/>
    <s v="EMP     "/>
    <m/>
    <s v=" "/>
    <s v=" "/>
    <s v=" "/>
    <n v="0"/>
    <n v="0"/>
    <n v="0"/>
    <n v="0"/>
    <n v="0"/>
    <n v="0"/>
    <s v=" "/>
    <s v="E37"/>
    <s v="C"/>
  </r>
  <r>
    <n v="725"/>
    <n v="338"/>
    <s v="Ms Kathryn Hallett - Equal Pay Claim - Employment Tribunal Claim                                    "/>
    <d v="2007-05-31T00:00:00"/>
    <d v="2011-03-03T00:00:00"/>
    <x v="1"/>
    <s v="EMP     "/>
    <m/>
    <m/>
    <m/>
    <m/>
    <m/>
    <m/>
    <m/>
    <m/>
    <m/>
    <m/>
    <m/>
    <s v="E37"/>
    <s v="C"/>
  </r>
  <r>
    <n v="724"/>
    <n v="517"/>
    <s v="Mrs Patricia Galloway - Employment Tribunal Claim - Equal Pay Claim                                 "/>
    <d v="2007-05-30T00:00:00"/>
    <d v="2008-10-10T00:00:00"/>
    <x v="1"/>
    <s v="EMP     "/>
    <m/>
    <m/>
    <m/>
    <m/>
    <m/>
    <m/>
    <m/>
    <m/>
    <m/>
    <m/>
    <m/>
    <s v="E37"/>
    <s v="C"/>
  </r>
  <r>
    <n v="28"/>
    <n v="539"/>
    <s v="Brooks Sheila &amp; 93 Others - Equal Pay ET Claim - Stefan Cross Solicitors                            "/>
    <d v="2007-09-10T00:00:00"/>
    <d v="2011-02-04T00:00:00"/>
    <x v="1"/>
    <s v="EMP     "/>
    <m/>
    <s v=" "/>
    <s v=" "/>
    <s v=" "/>
    <n v="0"/>
    <n v="0"/>
    <n v="0"/>
    <n v="0"/>
    <n v="0"/>
    <n v="0"/>
    <s v=" "/>
    <s v="E37"/>
    <s v="C"/>
  </r>
  <r>
    <n v="28"/>
    <n v="540"/>
    <s v="Chapman Margaret Equal Pay ET Claim - Litigant in Person                                            "/>
    <d v="2007-09-10T00:00:00"/>
    <d v="2011-01-26T00:00:00"/>
    <x v="1"/>
    <s v="EMP     "/>
    <m/>
    <s v=" "/>
    <s v=" "/>
    <s v=" "/>
    <n v="0"/>
    <n v="0"/>
    <n v="0"/>
    <n v="0"/>
    <n v="0"/>
    <n v="0"/>
    <s v=" "/>
    <s v="E37"/>
    <s v="C"/>
  </r>
  <r>
    <n v="28"/>
    <n v="541"/>
    <s v="Chew Linda &amp; 93 Others - Equal Pay ET Claim - Stefan Cross Solicitors                               "/>
    <d v="2007-09-10T00:00:00"/>
    <d v="2011-02-04T00:00:00"/>
    <x v="1"/>
    <s v="EMP     "/>
    <m/>
    <s v=" "/>
    <s v=" "/>
    <s v=" "/>
    <n v="0"/>
    <n v="0"/>
    <n v="0"/>
    <n v="0"/>
    <n v="0"/>
    <n v="0"/>
    <s v=" "/>
    <s v="E37"/>
    <s v="C"/>
  </r>
  <r>
    <n v="28"/>
    <n v="542"/>
    <s v="Cobham Pauline &amp; 93 Others - Equal Pay ET Claim - Stefan Cross Solicitors                           "/>
    <d v="2007-09-10T00:00:00"/>
    <d v="2011-02-01T00:00:00"/>
    <x v="1"/>
    <s v="EMP     "/>
    <m/>
    <s v=" "/>
    <s v=" "/>
    <s v=" "/>
    <n v="0"/>
    <n v="0"/>
    <n v="0"/>
    <n v="0"/>
    <n v="0"/>
    <n v="0"/>
    <s v=" "/>
    <s v="E37"/>
    <s v="C"/>
  </r>
  <r>
    <n v="28"/>
    <n v="543"/>
    <s v="Connearn Diana Judith &amp; 93 Others - Equal Pay ET Claim - Stefan Cross Solicitors                    "/>
    <d v="2007-09-10T00:00:00"/>
    <d v="2011-02-04T00:00:00"/>
    <x v="1"/>
    <s v="EMP     "/>
    <m/>
    <s v=" "/>
    <s v=" "/>
    <s v=" "/>
    <n v="0"/>
    <n v="0"/>
    <n v="0"/>
    <n v="0"/>
    <n v="0"/>
    <n v="0"/>
    <s v=" "/>
    <s v="E37"/>
    <s v="C"/>
  </r>
  <r>
    <n v="28"/>
    <n v="544"/>
    <s v="Cox Elaine &amp; 93 Others - Equal Pay ET Claim - Stefan Cross Solicitors                               "/>
    <d v="2007-09-10T00:00:00"/>
    <d v="2011-02-04T00:00:00"/>
    <x v="1"/>
    <s v="EMP     "/>
    <m/>
    <s v=" "/>
    <s v=" "/>
    <s v=" "/>
    <n v="0"/>
    <n v="0"/>
    <n v="0"/>
    <n v="0"/>
    <n v="0"/>
    <n v="0"/>
    <s v=" "/>
    <s v="E37"/>
    <s v="C"/>
  </r>
  <r>
    <n v="28"/>
    <n v="533"/>
    <s v="Boulger Jayne Elizabeth &amp; 93 Others - Equal Pay ET Claim - Stefan Cross Solicitors                  "/>
    <d v="2007-09-10T00:00:00"/>
    <d v="2011-02-04T00:00:00"/>
    <x v="1"/>
    <s v="EMP     "/>
    <m/>
    <s v=" "/>
    <s v=" "/>
    <s v=" "/>
    <n v="0"/>
    <n v="0"/>
    <n v="0"/>
    <n v="0"/>
    <n v="0"/>
    <n v="0"/>
    <s v=" "/>
    <s v="E37"/>
    <s v="C"/>
  </r>
  <r>
    <n v="28"/>
    <n v="532"/>
    <s v="Blackledge Kay &amp; 93 Others - Equal Pay ET Claim - Stefan Cross Solicitors                           "/>
    <d v="2007-09-10T00:00:00"/>
    <d v="2011-02-04T00:00:00"/>
    <x v="1"/>
    <s v="EMP     "/>
    <m/>
    <s v=" "/>
    <s v=" "/>
    <s v=" "/>
    <n v="0"/>
    <n v="0"/>
    <n v="0"/>
    <n v="0"/>
    <n v="0"/>
    <n v="0"/>
    <s v=" "/>
    <s v="E37"/>
    <s v="C"/>
  </r>
  <r>
    <n v="28"/>
    <n v="531"/>
    <s v="Blackburn Nicola &amp; 93 Others - Equal Pay ET Claim - Stefan Cross Solicitors                         "/>
    <d v="2007-09-10T00:00:00"/>
    <d v="2011-02-04T00:00:00"/>
    <x v="1"/>
    <s v="EMP     "/>
    <m/>
    <s v=" "/>
    <s v=" "/>
    <s v=" "/>
    <n v="0"/>
    <n v="0"/>
    <n v="0"/>
    <n v="0"/>
    <n v="0"/>
    <n v="0"/>
    <s v=" "/>
    <s v="E37"/>
    <s v="C"/>
  </r>
  <r>
    <n v="28"/>
    <n v="530"/>
    <s v="Benson Renee &amp; 93 Others - Equal Pay ET Claim - Stefan Cross Solicitors                             "/>
    <d v="2007-09-10T00:00:00"/>
    <d v="2011-02-04T00:00:00"/>
    <x v="1"/>
    <s v="EMP     "/>
    <m/>
    <s v=" "/>
    <s v=" "/>
    <s v=" "/>
    <n v="0"/>
    <n v="0"/>
    <n v="0"/>
    <n v="0"/>
    <n v="0"/>
    <n v="0"/>
    <s v=" "/>
    <s v="E37"/>
    <s v="C"/>
  </r>
  <r>
    <n v="28"/>
    <n v="529"/>
    <s v="Aspinall Vanessa Lynn &amp; 93 Others - Equal Pay ET Claim - Stefan Cross Solicitors                    "/>
    <d v="2007-09-10T00:00:00"/>
    <d v="2011-02-04T00:00:00"/>
    <x v="1"/>
    <s v="EMP     "/>
    <m/>
    <s v=" "/>
    <s v=" "/>
    <s v=" "/>
    <n v="0"/>
    <n v="0"/>
    <n v="0"/>
    <n v="0"/>
    <n v="0"/>
    <n v="0"/>
    <s v=" "/>
    <s v="E37"/>
    <s v="C"/>
  </r>
  <r>
    <n v="724"/>
    <n v="670"/>
    <s v="Janet Lally - Equal Pay Grievance - GMB                                                             "/>
    <d v="2007-07-06T00:00:00"/>
    <d v="2011-02-08T00:00:00"/>
    <x v="1"/>
    <s v="EMP     "/>
    <m/>
    <m/>
    <m/>
    <m/>
    <m/>
    <m/>
    <m/>
    <m/>
    <m/>
    <m/>
    <m/>
    <s v="E37"/>
    <s v="C"/>
  </r>
  <r>
    <n v="724"/>
    <n v="671"/>
    <s v="Eileen Barton - Equal Pay Grievance - Stefan Cross sols                                             "/>
    <d v="2007-07-06T00:00:00"/>
    <d v="2011-02-08T00:00:00"/>
    <x v="1"/>
    <s v="EMP     "/>
    <m/>
    <m/>
    <m/>
    <m/>
    <m/>
    <m/>
    <m/>
    <m/>
    <m/>
    <m/>
    <m/>
    <s v="E37"/>
    <s v="C"/>
  </r>
  <r>
    <n v="724"/>
    <n v="672"/>
    <s v="Williams Janet - Equal Pay Grievance - Stefan Cross Sols                                            "/>
    <d v="2007-07-06T00:00:00"/>
    <d v="2011-02-01T00:00:00"/>
    <x v="1"/>
    <s v="EMP     "/>
    <m/>
    <m/>
    <m/>
    <m/>
    <m/>
    <m/>
    <m/>
    <m/>
    <m/>
    <m/>
    <m/>
    <s v="E37"/>
    <s v="C"/>
  </r>
  <r>
    <n v="724"/>
    <n v="664"/>
    <s v="Christine Laurie Equal Pay Grievance GMB (Welfare Assistant)                                        "/>
    <d v="2007-07-06T00:00:00"/>
    <d v="2008-04-14T00:00:00"/>
    <x v="1"/>
    <s v="EMP     "/>
    <m/>
    <m/>
    <m/>
    <m/>
    <m/>
    <m/>
    <m/>
    <m/>
    <m/>
    <m/>
    <m/>
    <s v="E37"/>
    <s v="C"/>
  </r>
  <r>
    <n v="724"/>
    <n v="667"/>
    <s v="Mary Hall - Equal Pay Grievance - GMB                                                               "/>
    <d v="2007-07-06T00:00:00"/>
    <d v="2008-04-14T00:00:00"/>
    <x v="1"/>
    <s v="EMP     "/>
    <m/>
    <m/>
    <m/>
    <m/>
    <m/>
    <m/>
    <m/>
    <m/>
    <m/>
    <m/>
    <m/>
    <s v="E37"/>
    <s v="C"/>
  </r>
  <r>
    <n v="724"/>
    <n v="668"/>
    <s v="Sandra McConnell - Equal Pay Grievance - GMB                                                        "/>
    <d v="2007-07-06T00:00:00"/>
    <d v="2008-04-14T00:00:00"/>
    <x v="1"/>
    <s v="EMP     "/>
    <m/>
    <m/>
    <m/>
    <m/>
    <m/>
    <m/>
    <m/>
    <m/>
    <m/>
    <m/>
    <m/>
    <s v="E37"/>
    <s v="C"/>
  </r>
  <r>
    <n v="724"/>
    <n v="661"/>
    <s v="Tracy Brooks Equal Pay Grievance - UNISON                                                           "/>
    <d v="2007-07-06T00:00:00"/>
    <d v="2008-04-14T00:00:00"/>
    <x v="1"/>
    <s v="EMP     "/>
    <m/>
    <m/>
    <m/>
    <m/>
    <m/>
    <m/>
    <m/>
    <m/>
    <m/>
    <m/>
    <m/>
    <s v="E37"/>
    <s v="C"/>
  </r>
  <r>
    <n v="8"/>
    <n v="305"/>
    <s v="Deborah Bainbridge Equal Pay Grievance - GMB                                                        "/>
    <d v="2007-07-06T00:00:00"/>
    <d v="2011-02-16T00:00:00"/>
    <x v="1"/>
    <s v="EMP     "/>
    <m/>
    <m/>
    <m/>
    <m/>
    <m/>
    <m/>
    <m/>
    <m/>
    <m/>
    <m/>
    <m/>
    <s v="E37"/>
    <s v="C"/>
  </r>
  <r>
    <n v="28"/>
    <n v="523"/>
    <s v="Fowler Sarah Jane Ms - Equal Pay E T Claim (Stefan Cross Solicitors)                                "/>
    <d v="2007-08-28T00:00:00"/>
    <d v="2011-02-01T00:00:00"/>
    <x v="1"/>
    <s v="EMP     "/>
    <m/>
    <m/>
    <m/>
    <m/>
    <m/>
    <m/>
    <m/>
    <m/>
    <m/>
    <m/>
    <m/>
    <s v="E37"/>
    <s v="C"/>
  </r>
  <r>
    <n v="9"/>
    <n v="1503"/>
    <s v="Hislop Patricia Ms  - Equal Pay E T Claim (Stefan Cross Solicitors)                                 "/>
    <d v="2007-08-28T00:00:00"/>
    <d v="2011-02-01T00:00:00"/>
    <x v="1"/>
    <s v="EMP     "/>
    <m/>
    <m/>
    <m/>
    <m/>
    <m/>
    <m/>
    <m/>
    <m/>
    <m/>
    <m/>
    <m/>
    <s v="E37"/>
    <s v="C"/>
  </r>
  <r>
    <n v="28"/>
    <n v="418"/>
    <s v="Rosthorn Rita  Equal Pay Grievance - Stefan Cross Solicitors                                        "/>
    <d v="2007-07-06T00:00:00"/>
    <d v="2011-02-01T00:00:00"/>
    <x v="1"/>
    <s v="EMP     "/>
    <m/>
    <m/>
    <m/>
    <m/>
    <m/>
    <m/>
    <m/>
    <m/>
    <m/>
    <m/>
    <m/>
    <s v="E37"/>
    <s v="C"/>
  </r>
  <r>
    <n v="8"/>
    <n v="301"/>
    <s v="Sharon Jordan Equal Pay Grievance - GMB                                                             "/>
    <d v="2007-07-06T00:00:00"/>
    <d v="2008-04-14T00:00:00"/>
    <x v="1"/>
    <s v="EMP     "/>
    <m/>
    <m/>
    <m/>
    <m/>
    <m/>
    <m/>
    <m/>
    <m/>
    <m/>
    <m/>
    <m/>
    <s v="E37"/>
    <s v="C"/>
  </r>
  <r>
    <n v="28"/>
    <n v="420"/>
    <s v="Susan O'Callaghan Equal Pay Grievance - GMB                                                         "/>
    <d v="2007-07-06T00:00:00"/>
    <d v="2011-02-16T00:00:00"/>
    <x v="1"/>
    <s v="EMP     "/>
    <m/>
    <m/>
    <m/>
    <m/>
    <m/>
    <m/>
    <m/>
    <m/>
    <m/>
    <m/>
    <m/>
    <s v="E37"/>
    <s v="C"/>
  </r>
  <r>
    <n v="28"/>
    <n v="423"/>
    <s v="Margaret Place Equal Pay Grievance - Stefan Cross Solicitors                                        "/>
    <d v="2007-07-06T00:00:00"/>
    <d v="2011-02-08T00:00:00"/>
    <x v="1"/>
    <s v="EMP     "/>
    <m/>
    <m/>
    <m/>
    <m/>
    <m/>
    <m/>
    <m/>
    <m/>
    <m/>
    <m/>
    <m/>
    <s v="E37"/>
    <s v="C"/>
  </r>
  <r>
    <n v="28"/>
    <n v="424"/>
    <s v="Crompton Shirley Equal Pay Grievance - Stefan Cross Solicitors                                      "/>
    <d v="2007-07-06T00:00:00"/>
    <d v="2011-02-01T00:00:00"/>
    <x v="1"/>
    <s v="EMP     "/>
    <m/>
    <m/>
    <m/>
    <m/>
    <m/>
    <m/>
    <m/>
    <m/>
    <m/>
    <m/>
    <m/>
    <s v="E37"/>
    <s v="C"/>
  </r>
  <r>
    <n v="28"/>
    <n v="425"/>
    <s v="Eunson Susan Beryl Equal Pay Grievance - Stefan Cross Solicitors                                    "/>
    <d v="2007-07-06T00:00:00"/>
    <d v="2011-02-01T00:00:00"/>
    <x v="1"/>
    <s v="EMP     "/>
    <m/>
    <m/>
    <m/>
    <m/>
    <m/>
    <m/>
    <m/>
    <m/>
    <m/>
    <m/>
    <m/>
    <s v="E37"/>
    <s v="C"/>
  </r>
  <r>
    <n v="28"/>
    <n v="426"/>
    <s v="Bradley Pauline Equal Pay Grievance - Stefan Cross Solicitors                                       "/>
    <d v="2007-07-06T00:00:00"/>
    <d v="2011-02-01T00:00:00"/>
    <x v="1"/>
    <s v="EMP     "/>
    <m/>
    <m/>
    <m/>
    <m/>
    <m/>
    <m/>
    <m/>
    <m/>
    <m/>
    <m/>
    <m/>
    <s v="E37"/>
    <s v="C"/>
  </r>
  <r>
    <n v="28"/>
    <n v="427"/>
    <s v="Christine Nuttal Equal Pay Grievance - Stefan Cross Solicitors                                      "/>
    <d v="2007-07-06T00:00:00"/>
    <d v="2011-02-08T00:00:00"/>
    <x v="1"/>
    <s v="EMP     "/>
    <m/>
    <m/>
    <m/>
    <m/>
    <m/>
    <m/>
    <m/>
    <m/>
    <m/>
    <m/>
    <m/>
    <s v="E37"/>
    <s v="C"/>
  </r>
  <r>
    <n v="724"/>
    <n v="657"/>
    <s v="Lynn Proctor UNISON Grievance - Equal Pay                                                           "/>
    <d v="2007-07-06T00:00:00"/>
    <d v="2008-04-14T00:00:00"/>
    <x v="1"/>
    <s v="EMP     "/>
    <m/>
    <m/>
    <m/>
    <m/>
    <m/>
    <m/>
    <m/>
    <m/>
    <m/>
    <m/>
    <m/>
    <s v="E37"/>
    <s v="C"/>
  </r>
  <r>
    <n v="8"/>
    <n v="300"/>
    <s v="Ann Barton - Equal Pay Greivance -GMB                                                               "/>
    <d v="2007-07-05T00:00:00"/>
    <d v="2008-04-14T00:00:00"/>
    <x v="1"/>
    <s v="EMP     "/>
    <m/>
    <m/>
    <m/>
    <m/>
    <m/>
    <m/>
    <m/>
    <m/>
    <m/>
    <m/>
    <m/>
    <s v="E37"/>
    <s v="C"/>
  </r>
  <r>
    <n v="8"/>
    <n v="262"/>
    <s v="Mrs Diane Rose Mills - Equal Pay - Employment Tribunal Claim                                        "/>
    <d v="2007-06-08T00:00:00"/>
    <d v="2008-10-10T00:00:00"/>
    <x v="1"/>
    <s v="EMP     "/>
    <m/>
    <m/>
    <m/>
    <m/>
    <m/>
    <m/>
    <m/>
    <m/>
    <m/>
    <m/>
    <m/>
    <s v="E37"/>
    <s v="C"/>
  </r>
  <r>
    <n v="8"/>
    <n v="263"/>
    <s v="Mrs Patricia Wood - Equal pay - Employment Tribunal Claim                                           "/>
    <d v="2007-06-08T00:00:00"/>
    <d v="2008-10-10T00:00:00"/>
    <x v="1"/>
    <s v="EMP     "/>
    <m/>
    <m/>
    <m/>
    <m/>
    <m/>
    <m/>
    <m/>
    <m/>
    <m/>
    <m/>
    <m/>
    <s v="E37"/>
    <s v="C"/>
  </r>
  <r>
    <n v="8"/>
    <n v="264"/>
    <s v="Mrs Janet McCarthy - Equal Pay - Employment Tribunal Claim                                          "/>
    <d v="2007-06-08T00:00:00"/>
    <d v="2008-10-10T00:00:00"/>
    <x v="1"/>
    <s v="EMP     "/>
    <m/>
    <m/>
    <m/>
    <m/>
    <m/>
    <m/>
    <m/>
    <m/>
    <m/>
    <m/>
    <m/>
    <s v="E37"/>
    <s v="C"/>
  </r>
  <r>
    <n v="8"/>
    <n v="265"/>
    <s v="Miss Patricia Jackson - Equal Pay - Employment Tribunal Claim                                       "/>
    <d v="2007-06-08T00:00:00"/>
    <d v="2008-10-10T00:00:00"/>
    <x v="1"/>
    <s v="EMP     "/>
    <m/>
    <m/>
    <m/>
    <m/>
    <m/>
    <m/>
    <m/>
    <m/>
    <m/>
    <m/>
    <m/>
    <s v="E37"/>
    <s v="C"/>
  </r>
  <r>
    <n v="8"/>
    <n v="267"/>
    <s v="Mrs Maureen Taylor - Equal Pay - Employment Tribunal Claim                                          "/>
    <d v="2007-06-08T00:00:00"/>
    <d v="2008-10-10T00:00:00"/>
    <x v="1"/>
    <s v="EMP     "/>
    <m/>
    <m/>
    <m/>
    <m/>
    <m/>
    <m/>
    <m/>
    <m/>
    <m/>
    <m/>
    <m/>
    <s v="E37"/>
    <s v="C"/>
  </r>
  <r>
    <n v="9"/>
    <n v="1432"/>
    <s v="Anne Spedding - Unison Grievance - Equal Pay                                                        "/>
    <d v="2007-07-05T00:00:00"/>
    <d v="2008-04-14T00:00:00"/>
    <x v="1"/>
    <s v="EMP     "/>
    <m/>
    <m/>
    <m/>
    <m/>
    <m/>
    <m/>
    <m/>
    <m/>
    <m/>
    <m/>
    <m/>
    <s v="E37"/>
    <s v="C"/>
  </r>
  <r>
    <n v="9"/>
    <n v="1433"/>
    <s v="Christine Laurie - Equal Pay Grievance GMB                                                          "/>
    <d v="2007-07-05T00:00:00"/>
    <d v="2008-04-14T00:00:00"/>
    <x v="1"/>
    <s v="EMP     "/>
    <m/>
    <m/>
    <m/>
    <m/>
    <m/>
    <m/>
    <m/>
    <m/>
    <m/>
    <m/>
    <m/>
    <s v="E37"/>
    <s v="C"/>
  </r>
  <r>
    <n v="28"/>
    <n v="390"/>
    <s v="Kathleen Maddock Statutory Grievance/Equal Pay Claims                                               "/>
    <d v="2007-06-04T00:00:00"/>
    <d v="2011-02-08T00:00:00"/>
    <x v="1"/>
    <s v="EMP     "/>
    <m/>
    <s v=" "/>
    <s v=" "/>
    <s v=" "/>
    <n v="0"/>
    <n v="0"/>
    <n v="0"/>
    <n v="0"/>
    <n v="0"/>
    <n v="0"/>
    <s v=" "/>
    <s v="E37"/>
    <s v="C"/>
  </r>
  <r>
    <n v="28"/>
    <n v="389"/>
    <s v="Lofthouse Rita Statutory Grievance/Equal Pay Claims                                                 "/>
    <d v="2007-06-04T00:00:00"/>
    <d v="2011-02-01T00:00:00"/>
    <x v="1"/>
    <s v="EMP     "/>
    <m/>
    <s v=" "/>
    <s v=" "/>
    <s v=" "/>
    <n v="0"/>
    <n v="0"/>
    <n v="0"/>
    <n v="0"/>
    <n v="0"/>
    <n v="0"/>
    <s v=" "/>
    <s v="E37"/>
    <s v="C"/>
  </r>
  <r>
    <n v="28"/>
    <n v="391"/>
    <s v="Marland Liliy Statutory Grievance/Equal Pay Claims                                                  "/>
    <d v="2007-06-04T00:00:00"/>
    <d v="2011-02-01T00:00:00"/>
    <x v="1"/>
    <s v="EMP     "/>
    <m/>
    <s v=" "/>
    <s v=" "/>
    <s v=" "/>
    <n v="0"/>
    <n v="0"/>
    <n v="0"/>
    <n v="0"/>
    <n v="0"/>
    <n v="0"/>
    <s v=" "/>
    <s v="E37"/>
    <s v="C"/>
  </r>
  <r>
    <n v="28"/>
    <n v="395"/>
    <s v="Janet Rucastle Statutory Grievance/Equal Pay Claims                                                 "/>
    <d v="2007-06-04T00:00:00"/>
    <d v="2011-02-08T00:00:00"/>
    <x v="1"/>
    <s v="EMP     "/>
    <m/>
    <s v=" "/>
    <s v=" "/>
    <s v=" "/>
    <n v="0"/>
    <n v="0"/>
    <n v="0"/>
    <n v="0"/>
    <n v="0"/>
    <n v="0"/>
    <s v=" "/>
    <s v="E37"/>
    <s v="C"/>
  </r>
  <r>
    <n v="28"/>
    <n v="384"/>
    <s v="Eastwood Mary Statutory Grievance/Equal Pay Claims                                                  "/>
    <d v="2007-06-04T00:00:00"/>
    <d v="2011-02-01T00:00:00"/>
    <x v="1"/>
    <s v="EMP     "/>
    <m/>
    <m/>
    <m/>
    <m/>
    <m/>
    <m/>
    <m/>
    <m/>
    <m/>
    <m/>
    <m/>
    <s v="E37"/>
    <s v="C"/>
  </r>
  <r>
    <n v="28"/>
    <n v="382"/>
    <s v="Julie Crabtree Statutory Grievance/Equal Pay Claims                                                 "/>
    <d v="2007-06-04T00:00:00"/>
    <d v="2011-02-08T00:00:00"/>
    <x v="1"/>
    <s v="EMP     "/>
    <m/>
    <m/>
    <m/>
    <m/>
    <m/>
    <m/>
    <m/>
    <m/>
    <m/>
    <m/>
    <m/>
    <s v="E37"/>
    <s v="C"/>
  </r>
  <r>
    <n v="28"/>
    <n v="381"/>
    <s v="Susan Cook Statutory Grievance/Equal Pay Claims                                                     "/>
    <d v="2007-06-04T00:00:00"/>
    <d v="2011-02-08T00:00:00"/>
    <x v="1"/>
    <s v="EMP     "/>
    <m/>
    <m/>
    <m/>
    <m/>
    <m/>
    <m/>
    <m/>
    <m/>
    <m/>
    <m/>
    <m/>
    <s v="E37"/>
    <s v="C"/>
  </r>
  <r>
    <n v="28"/>
    <n v="373"/>
    <s v="Patricia Barrow Statutory Grievance/Equal Pay Claims                                                "/>
    <d v="2007-06-04T00:00:00"/>
    <d v="2011-02-08T00:00:00"/>
    <x v="1"/>
    <s v="EMP     "/>
    <m/>
    <m/>
    <m/>
    <m/>
    <m/>
    <m/>
    <m/>
    <m/>
    <m/>
    <m/>
    <m/>
    <s v="E37"/>
    <s v="C"/>
  </r>
  <r>
    <n v="28"/>
    <n v="372"/>
    <s v="Julie Baron Statutory Grievance/Equal Pay Claims                                                    "/>
    <d v="2007-06-04T00:00:00"/>
    <d v="2011-02-08T00:00:00"/>
    <x v="1"/>
    <s v="EMP     "/>
    <m/>
    <m/>
    <m/>
    <m/>
    <m/>
    <m/>
    <m/>
    <m/>
    <m/>
    <m/>
    <m/>
    <s v="E37"/>
    <s v="C"/>
  </r>
  <r>
    <n v="28"/>
    <n v="401"/>
    <s v="Brenda Uttley Statutory Grievance/Equal Pay Claims                                                  "/>
    <d v="2007-06-04T00:00:00"/>
    <d v="2011-02-08T00:00:00"/>
    <x v="1"/>
    <s v="EMP     "/>
    <m/>
    <s v=" "/>
    <s v=" "/>
    <s v=" "/>
    <n v="0"/>
    <n v="0"/>
    <n v="0"/>
    <n v="0"/>
    <n v="0"/>
    <n v="0"/>
    <s v=" "/>
    <s v="E37"/>
    <s v="C"/>
  </r>
  <r>
    <n v="28"/>
    <n v="400"/>
    <s v="Julie Anne Thomas Statutory Grievance/Equal Pay Claims                                              "/>
    <d v="2007-06-04T00:00:00"/>
    <d v="2011-02-08T00:00:00"/>
    <x v="1"/>
    <s v="EMP     "/>
    <m/>
    <s v=" "/>
    <s v=" "/>
    <s v=" "/>
    <n v="0"/>
    <n v="0"/>
    <n v="0"/>
    <n v="0"/>
    <n v="0"/>
    <n v="0"/>
    <s v=" "/>
    <s v="E37"/>
    <s v="C"/>
  </r>
  <r>
    <n v="725"/>
    <n v="536"/>
    <s v="Kathleen Phillips - Equal Pay ET Claim Litigant in Person                                           "/>
    <d v="2007-09-05T00:00:00"/>
    <d v="2008-10-10T00:00:00"/>
    <x v="1"/>
    <s v="EMP     "/>
    <m/>
    <m/>
    <m/>
    <m/>
    <m/>
    <m/>
    <m/>
    <m/>
    <m/>
    <m/>
    <m/>
    <s v="E37"/>
    <s v="C"/>
  </r>
  <r>
    <n v="8"/>
    <n v="401"/>
    <s v="Paul Vernazza - Equal Pay ET Claim - Stefan Cross Sols                                              "/>
    <d v="2007-09-05T00:00:00"/>
    <d v="2011-02-16T00:00:00"/>
    <x v="1"/>
    <s v="EMP     "/>
    <m/>
    <m/>
    <m/>
    <m/>
    <m/>
    <m/>
    <m/>
    <m/>
    <m/>
    <m/>
    <m/>
    <s v="E37"/>
    <s v="C"/>
  </r>
  <r>
    <n v="28"/>
    <n v="527"/>
    <s v="Kathleen Pimbley - Equal Pay ET Claim - Stefan Cross Sols                                           "/>
    <d v="2007-09-05T00:00:00"/>
    <d v="2008-10-10T00:00:00"/>
    <x v="1"/>
    <s v="EMP     "/>
    <m/>
    <m/>
    <m/>
    <m/>
    <m/>
    <m/>
    <m/>
    <m/>
    <m/>
    <m/>
    <m/>
    <s v="E37"/>
    <s v="C"/>
  </r>
  <r>
    <n v="28"/>
    <n v="528"/>
    <s v="Ashworth Pauline &amp; 93 Others - Equal Pay ET Claim - Stefan Cross Solicitors                         "/>
    <d v="2007-09-06T00:00:00"/>
    <d v="2011-02-01T00:00:00"/>
    <x v="1"/>
    <s v="EMP     "/>
    <m/>
    <m/>
    <m/>
    <m/>
    <m/>
    <m/>
    <m/>
    <m/>
    <m/>
    <m/>
    <m/>
    <s v="E37"/>
    <s v="C"/>
  </r>
  <r>
    <n v="724"/>
    <n v="1247"/>
    <s v="Sandra Sztejnke - Equal Pay ET Claim (EAD Solicitors)                                               "/>
    <d v="2007-11-22T00:00:00"/>
    <d v="2011-02-16T00:00:00"/>
    <x v="1"/>
    <s v="EMP     "/>
    <m/>
    <m/>
    <m/>
    <m/>
    <m/>
    <m/>
    <m/>
    <m/>
    <m/>
    <m/>
    <m/>
    <s v="E37"/>
    <s v="C"/>
  </r>
  <r>
    <n v="8"/>
    <n v="354"/>
    <s v="Lynn Sedgewick - Equal Pay ET Claim - EAD Solicitors                                                "/>
    <d v="2007-08-01T00:00:00"/>
    <d v="2011-02-16T00:00:00"/>
    <x v="1"/>
    <s v="EMP     "/>
    <m/>
    <m/>
    <m/>
    <m/>
    <m/>
    <m/>
    <m/>
    <m/>
    <m/>
    <m/>
    <m/>
    <s v="E37"/>
    <s v="C"/>
  </r>
  <r>
    <n v="8"/>
    <n v="343"/>
    <s v="Mrs Sarah Green - Equal Pay ET Claim - EAD Sols                                                     "/>
    <d v="2007-08-01T00:00:00"/>
    <d v="2008-10-10T00:00:00"/>
    <x v="1"/>
    <s v="EMP     "/>
    <m/>
    <m/>
    <m/>
    <m/>
    <m/>
    <m/>
    <m/>
    <m/>
    <m/>
    <m/>
    <m/>
    <s v="E37"/>
    <s v="C"/>
  </r>
  <r>
    <n v="724"/>
    <n v="790"/>
    <s v="Mrs Mary Gardner - Equal Pay ET Claim - EAD sols (cleaner)                                          "/>
    <d v="2007-08-01T00:00:00"/>
    <d v="2008-10-10T00:00:00"/>
    <x v="1"/>
    <s v="EMP     "/>
    <m/>
    <m/>
    <m/>
    <m/>
    <m/>
    <m/>
    <m/>
    <m/>
    <m/>
    <m/>
    <m/>
    <s v="E37"/>
    <s v="C"/>
  </r>
  <r>
    <n v="28"/>
    <n v="487"/>
    <s v="Ms K Ashworth Equal Pay Claim (ET claim) Stefan Cross Sols                                          "/>
    <d v="2007-07-25T00:00:00"/>
    <d v="2011-02-01T00:00:00"/>
    <x v="1"/>
    <s v="EMP     "/>
    <m/>
    <m/>
    <m/>
    <m/>
    <m/>
    <m/>
    <m/>
    <m/>
    <m/>
    <m/>
    <m/>
    <s v="E37"/>
    <s v="C"/>
  </r>
  <r>
    <n v="28"/>
    <n v="489"/>
    <s v="Dorothy Boulger Equal Pay Claim (ET claim) Stefan Cross Sols                                        "/>
    <d v="2007-07-25T00:00:00"/>
    <d v="2011-02-01T00:00:00"/>
    <x v="1"/>
    <s v="EMP     "/>
    <m/>
    <s v=" "/>
    <s v=" "/>
    <s v=" "/>
    <n v="0"/>
    <n v="0"/>
    <n v="0"/>
    <n v="0"/>
    <n v="0"/>
    <n v="0"/>
    <s v=" "/>
    <s v="E37"/>
    <s v="C"/>
  </r>
  <r>
    <n v="28"/>
    <n v="490"/>
    <s v="Sharon Elizabeth Cooper Equal Pay Claim (ET claim) Stefan Cross Sols                                "/>
    <d v="2007-07-25T00:00:00"/>
    <d v="2011-02-01T00:00:00"/>
    <x v="1"/>
    <s v="EMP     "/>
    <m/>
    <s v=" "/>
    <s v=" "/>
    <s v=" "/>
    <n v="0"/>
    <n v="0"/>
    <n v="0"/>
    <n v="0"/>
    <n v="0"/>
    <n v="0"/>
    <s v=" "/>
    <s v="E37"/>
    <s v="C"/>
  </r>
  <r>
    <n v="28"/>
    <n v="491"/>
    <s v="Lynne Hilton Equal Pay Claim (ET claim) Stefan Cross Sols                                           "/>
    <d v="2007-07-25T00:00:00"/>
    <d v="2011-02-04T00:00:00"/>
    <x v="1"/>
    <s v="EMP     "/>
    <m/>
    <s v=" "/>
    <s v=" "/>
    <s v=" "/>
    <n v="0"/>
    <n v="0"/>
    <n v="0"/>
    <n v="0"/>
    <n v="0"/>
    <n v="0"/>
    <s v=" "/>
    <s v="E37"/>
    <s v="C"/>
  </r>
  <r>
    <n v="28"/>
    <n v="492"/>
    <s v="Elizabeth Ann Houldsworth Equal Pay Claim (ET claim) Stefan Cross Sols                              "/>
    <d v="2007-07-25T00:00:00"/>
    <d v="2011-02-01T00:00:00"/>
    <x v="1"/>
    <s v="EMP     "/>
    <m/>
    <s v=" "/>
    <s v=" "/>
    <s v=" "/>
    <n v="0"/>
    <n v="0"/>
    <n v="0"/>
    <n v="0"/>
    <n v="0"/>
    <n v="0"/>
    <s v=" "/>
    <s v="E37"/>
    <s v="C"/>
  </r>
  <r>
    <n v="28"/>
    <n v="495"/>
    <s v="Rosa Day Equal Pay Claim (ET claim) Stefan Cross Sols                                               "/>
    <d v="2007-07-25T00:00:00"/>
    <d v="2011-02-01T00:00:00"/>
    <x v="1"/>
    <s v="EMP     "/>
    <m/>
    <s v=" "/>
    <s v=" "/>
    <s v=" "/>
    <n v="0"/>
    <n v="0"/>
    <n v="0"/>
    <n v="0"/>
    <n v="0"/>
    <n v="0"/>
    <s v=" "/>
    <s v="E37"/>
    <s v="C"/>
  </r>
  <r>
    <n v="9"/>
    <n v="1530"/>
    <s v="Mr Peter Mason - Equal Pay ET Claim, Litigant in Person                                             "/>
    <d v="2007-10-17T00:00:00"/>
    <d v="2011-01-26T00:00:00"/>
    <x v="1"/>
    <s v="EMP     "/>
    <m/>
    <m/>
    <m/>
    <m/>
    <m/>
    <m/>
    <m/>
    <m/>
    <m/>
    <m/>
    <m/>
    <s v="E37"/>
    <s v="C"/>
  </r>
  <r>
    <n v="8"/>
    <n v="466"/>
    <s v="Abel Linda Ms &amp; 11 Others - Equal Pay ET Claim Stefan Cross Solcitors                               "/>
    <d v="2007-10-18T00:00:00"/>
    <d v="2011-02-01T00:00:00"/>
    <x v="1"/>
    <s v="EMP     "/>
    <m/>
    <m/>
    <m/>
    <m/>
    <m/>
    <m/>
    <m/>
    <m/>
    <m/>
    <m/>
    <m/>
    <s v="E37"/>
    <s v="C"/>
  </r>
  <r>
    <n v="28"/>
    <n v="595"/>
    <s v="Canavan Karen - Equal Pay ET Claim Stefan Cross Solicitors                                          "/>
    <d v="2007-10-18T00:00:00"/>
    <d v="2011-02-01T00:00:00"/>
    <x v="1"/>
    <s v="EMP     "/>
    <m/>
    <m/>
    <m/>
    <m/>
    <m/>
    <m/>
    <m/>
    <m/>
    <m/>
    <m/>
    <m/>
    <s v="E37"/>
    <s v="C"/>
  </r>
  <r>
    <n v="8"/>
    <n v="478"/>
    <s v="Anthony Yates - Equal Pay ET Claim, Stefan Cross                                                    "/>
    <d v="2007-10-18T00:00:00"/>
    <d v="2011-02-16T00:00:00"/>
    <x v="1"/>
    <s v="EMP     "/>
    <m/>
    <m/>
    <m/>
    <m/>
    <m/>
    <m/>
    <m/>
    <m/>
    <m/>
    <m/>
    <m/>
    <s v="E37"/>
    <s v="C"/>
  </r>
  <r>
    <n v="28"/>
    <n v="597"/>
    <s v="Ms Marion Slater - Equal Pay ET Claim, Stefan Cross                                                 "/>
    <d v="2007-10-18T00:00:00"/>
    <d v="2011-02-08T00:00:00"/>
    <x v="1"/>
    <s v="EMP     "/>
    <m/>
    <m/>
    <m/>
    <m/>
    <m/>
    <m/>
    <m/>
    <m/>
    <m/>
    <m/>
    <m/>
    <s v="E37"/>
    <s v="C"/>
  </r>
  <r>
    <n v="28"/>
    <n v="598"/>
    <s v="Anne Tattershall - Equal Pay ET Claim, Stefan Cross Solicitors                                      "/>
    <d v="2007-10-18T00:00:00"/>
    <d v="2011-02-08T00:00:00"/>
    <x v="1"/>
    <s v="EMP     "/>
    <m/>
    <m/>
    <m/>
    <m/>
    <m/>
    <m/>
    <m/>
    <m/>
    <m/>
    <m/>
    <m/>
    <s v="E37"/>
    <s v="C"/>
  </r>
  <r>
    <n v="8"/>
    <n v="479"/>
    <s v="Ashley Warder - Equal Pay ET Claim, Stefan Cross Solicitors                                         "/>
    <d v="2007-10-18T00:00:00"/>
    <d v="2011-01-26T00:00:00"/>
    <x v="1"/>
    <s v="EMP     "/>
    <m/>
    <m/>
    <m/>
    <m/>
    <m/>
    <m/>
    <m/>
    <m/>
    <m/>
    <m/>
    <m/>
    <s v="E37"/>
    <s v="C"/>
  </r>
  <r>
    <n v="28"/>
    <n v="599"/>
    <s v="Brennan Susan  - Equal Pay ET Claim Stefan Cross                                                    "/>
    <d v="2007-10-18T00:00:00"/>
    <d v="2011-02-01T00:00:00"/>
    <x v="1"/>
    <s v="EMP     "/>
    <m/>
    <m/>
    <m/>
    <m/>
    <m/>
    <m/>
    <m/>
    <m/>
    <m/>
    <m/>
    <m/>
    <s v="E37"/>
    <s v="C"/>
  </r>
  <r>
    <n v="28"/>
    <n v="606"/>
    <s v="Mrs Eileen Joan Haworth - Equal Pay ET Claim, Litigant in Person                                    "/>
    <d v="2007-11-13T00:00:00"/>
    <d v="2009-08-05T00:00:00"/>
    <x v="1"/>
    <s v="EMP     "/>
    <m/>
    <m/>
    <m/>
    <m/>
    <m/>
    <m/>
    <m/>
    <m/>
    <m/>
    <m/>
    <m/>
    <s v="E37"/>
    <s v="C"/>
  </r>
  <r>
    <n v="8"/>
    <n v="485"/>
    <s v="Sharon Roberts - Equal Pay ET Claim, Thompsons Solicitors                                           "/>
    <d v="2007-11-13T00:00:00"/>
    <d v="2009-08-05T00:00:00"/>
    <x v="1"/>
    <s v="EMP     "/>
    <m/>
    <m/>
    <m/>
    <m/>
    <m/>
    <m/>
    <m/>
    <m/>
    <m/>
    <m/>
    <m/>
    <s v="E37"/>
    <s v="C"/>
  </r>
  <r>
    <n v="28"/>
    <n v="608"/>
    <s v="Ainscough Jennifer and 11 Others Equal Pay ET Claim Stefan Cross Solicitors                         "/>
    <d v="2007-11-13T00:00:00"/>
    <d v="2011-02-01T00:00:00"/>
    <x v="1"/>
    <s v="EMP     "/>
    <m/>
    <m/>
    <m/>
    <m/>
    <m/>
    <m/>
    <m/>
    <m/>
    <m/>
    <m/>
    <m/>
    <s v="E37"/>
    <s v="C"/>
  </r>
  <r>
    <n v="28"/>
    <n v="609"/>
    <s v="Catherine Ashworth and 11 Others, Equal Pay ET Claim, Stefan Cross Solicitors                       "/>
    <d v="2007-11-13T00:00:00"/>
    <d v="2011-02-01T00:00:00"/>
    <x v="1"/>
    <s v="EMP     "/>
    <m/>
    <s v=" "/>
    <s v=" "/>
    <s v=" "/>
    <n v="0"/>
    <n v="0"/>
    <n v="0"/>
    <n v="0"/>
    <n v="0"/>
    <n v="0"/>
    <s v=" "/>
    <s v="E37"/>
    <s v="C"/>
  </r>
  <r>
    <n v="28"/>
    <n v="610"/>
    <s v="Susan Barlow and 11 Others, Equal Pay ET Claim, Stefan Cross Solicitors                             "/>
    <d v="2007-11-13T00:00:00"/>
    <d v="2011-02-01T00:00:00"/>
    <x v="1"/>
    <s v="EMP     "/>
    <m/>
    <s v=" "/>
    <s v=" "/>
    <s v=" "/>
    <n v="0"/>
    <n v="0"/>
    <n v="0"/>
    <n v="0"/>
    <n v="0"/>
    <n v="0"/>
    <s v=" "/>
    <s v="E37"/>
    <s v="C"/>
  </r>
  <r>
    <n v="28"/>
    <n v="611"/>
    <s v="Denise Cooke and 11 Others, Equal Pay ET Claim, Stefan Cross Solicitors                             "/>
    <d v="2007-11-13T00:00:00"/>
    <d v="2011-02-01T00:00:00"/>
    <x v="1"/>
    <s v="EMP     "/>
    <m/>
    <s v=" "/>
    <s v=" "/>
    <s v=" "/>
    <n v="0"/>
    <n v="0"/>
    <n v="0"/>
    <n v="0"/>
    <n v="0"/>
    <n v="0"/>
    <s v=" "/>
    <s v="E37"/>
    <s v="C"/>
  </r>
  <r>
    <n v="28"/>
    <n v="612"/>
    <s v="Doreen Dodds and 11 Others, Equal Pay ET Claim, Stefan Cross Solicitors                             "/>
    <d v="2007-11-13T00:00:00"/>
    <d v="2011-02-01T00:00:00"/>
    <x v="1"/>
    <s v="EMP     "/>
    <m/>
    <s v=" "/>
    <s v=" "/>
    <s v=" "/>
    <n v="0"/>
    <n v="0"/>
    <n v="0"/>
    <n v="0"/>
    <n v="0"/>
    <n v="0"/>
    <s v=" "/>
    <s v="E37"/>
    <s v="C"/>
  </r>
  <r>
    <n v="28"/>
    <n v="613"/>
    <s v="Nicola Haslam and 11 Others, Equal Pay ET Claim, Stefan Cross Solicitors                            "/>
    <d v="2007-11-13T00:00:00"/>
    <d v="2011-02-01T00:00:00"/>
    <x v="1"/>
    <s v="EMP     "/>
    <m/>
    <s v=" "/>
    <s v=" "/>
    <s v=" "/>
    <n v="0"/>
    <n v="0"/>
    <n v="0"/>
    <n v="0"/>
    <n v="0"/>
    <n v="0"/>
    <s v=" "/>
    <s v="E37"/>
    <s v="C"/>
  </r>
  <r>
    <n v="28"/>
    <n v="614"/>
    <s v="Jennifer Miles and 11 Others, Equal Pay ET Claim, Stefan Cross Solicitors                           "/>
    <d v="2007-11-13T00:00:00"/>
    <d v="2011-02-01T00:00:00"/>
    <x v="1"/>
    <s v="EMP     "/>
    <m/>
    <s v=" "/>
    <s v=" "/>
    <s v=" "/>
    <n v="0"/>
    <n v="0"/>
    <n v="0"/>
    <n v="0"/>
    <n v="0"/>
    <n v="0"/>
    <s v=" "/>
    <s v="E37"/>
    <s v="C"/>
  </r>
  <r>
    <n v="28"/>
    <n v="615"/>
    <s v="Morgan Janice Equal Pay ET Claim - Litigant in Person                                               "/>
    <d v="2007-11-13T00:00:00"/>
    <d v="2011-01-26T00:00:00"/>
    <x v="1"/>
    <s v="EMP     "/>
    <m/>
    <s v=" "/>
    <s v=" "/>
    <s v=" "/>
    <n v="0"/>
    <n v="0"/>
    <n v="0"/>
    <n v="0"/>
    <n v="0"/>
    <n v="0"/>
    <s v=" "/>
    <s v="E37"/>
    <s v="C"/>
  </r>
  <r>
    <n v="28"/>
    <n v="616"/>
    <s v="Christine Reid and 11 Others, Equal Pay ET Claim, Stefan Cross Solicitors                           "/>
    <d v="2007-11-13T00:00:00"/>
    <d v="2011-02-01T00:00:00"/>
    <x v="1"/>
    <s v="EMP     "/>
    <m/>
    <s v=" "/>
    <s v=" "/>
    <s v=" "/>
    <n v="0"/>
    <n v="0"/>
    <n v="0"/>
    <n v="0"/>
    <n v="0"/>
    <n v="0"/>
    <s v=" "/>
    <s v="E37"/>
    <s v="C"/>
  </r>
  <r>
    <n v="28"/>
    <n v="617"/>
    <s v="Josephine Tattersall and 11 Others, Equal Pay ET Claim, Stefan Cross Solicitors                     "/>
    <d v="2007-11-13T00:00:00"/>
    <d v="2011-02-01T00:00:00"/>
    <x v="1"/>
    <s v="EMP     "/>
    <m/>
    <s v=" "/>
    <s v=" "/>
    <s v=" "/>
    <n v="0"/>
    <n v="0"/>
    <n v="0"/>
    <n v="0"/>
    <n v="0"/>
    <n v="0"/>
    <s v=" "/>
    <s v="E37"/>
    <s v="C"/>
  </r>
  <r>
    <n v="28"/>
    <n v="619"/>
    <s v="Anita Wood and 11 Others, Equal Pay ET Claim, Stefan Cross Solicitors                               "/>
    <d v="2007-11-13T00:00:00"/>
    <d v="2011-02-01T00:00:00"/>
    <x v="1"/>
    <s v="EMP     "/>
    <m/>
    <s v=" "/>
    <s v=" "/>
    <s v=" "/>
    <n v="0"/>
    <n v="0"/>
    <n v="0"/>
    <n v="0"/>
    <n v="0"/>
    <n v="0"/>
    <s v=" "/>
    <s v="E37"/>
    <s v="C"/>
  </r>
  <r>
    <n v="725"/>
    <n v="459"/>
    <s v="Sharon Elizabeth Keyes Equal Pay Claim (ET Claim) Stefan Cross Sols                                 "/>
    <d v="2007-07-25T00:00:00"/>
    <d v="2011-02-01T00:00:00"/>
    <x v="1"/>
    <s v="EMP     "/>
    <m/>
    <m/>
    <m/>
    <m/>
    <m/>
    <m/>
    <m/>
    <m/>
    <m/>
    <m/>
    <m/>
    <s v="E37"/>
    <s v="C"/>
  </r>
  <r>
    <n v="8"/>
    <n v="256"/>
    <s v="Mrs Margaret Day - Employment Tribunal Claim - Equal Pay Claim                                      "/>
    <d v="2007-05-30T00:00:00"/>
    <d v="2008-10-10T00:00:00"/>
    <x v="1"/>
    <s v="EMP     "/>
    <m/>
    <m/>
    <m/>
    <m/>
    <m/>
    <m/>
    <m/>
    <m/>
    <m/>
    <m/>
    <m/>
    <s v="E37"/>
    <s v="C"/>
  </r>
  <r>
    <n v="8"/>
    <n v="257"/>
    <s v="Mrs Karen McDonaugh - Employment Tribunal Claim - Equal Pay Claim                                   "/>
    <d v="2007-05-30T00:00:00"/>
    <d v="2008-10-10T00:00:00"/>
    <x v="1"/>
    <s v="EMP     "/>
    <m/>
    <m/>
    <m/>
    <m/>
    <m/>
    <m/>
    <m/>
    <m/>
    <m/>
    <m/>
    <m/>
    <s v="E37"/>
    <s v="C"/>
  </r>
  <r>
    <n v="8"/>
    <n v="258"/>
    <s v="Mrs Shirley Marriott - Equal Pay Claim - Employment Tribunal Claim                                  "/>
    <d v="2007-05-30T00:00:00"/>
    <d v="2008-10-10T00:00:00"/>
    <x v="1"/>
    <s v="EMP     "/>
    <m/>
    <m/>
    <m/>
    <m/>
    <m/>
    <m/>
    <m/>
    <m/>
    <m/>
    <m/>
    <m/>
    <s v="E37"/>
    <s v="C"/>
  </r>
  <r>
    <n v="28"/>
    <n v="393"/>
    <s v="Christine Nuttall Statutory Grievance/Equal Pay Claims                                              "/>
    <d v="2007-06-04T00:00:00"/>
    <d v="2011-02-08T00:00:00"/>
    <x v="1"/>
    <s v="EMP     "/>
    <m/>
    <s v=" "/>
    <s v=" "/>
    <s v=" "/>
    <n v="0"/>
    <n v="0"/>
    <n v="0"/>
    <n v="0"/>
    <n v="0"/>
    <n v="0"/>
    <s v=" "/>
    <s v="E37"/>
    <s v="C"/>
  </r>
  <r>
    <n v="9"/>
    <n v="1467"/>
    <s v="Hislop Patricia Equal Pay Grievance - Stefan Cross Sols                                             "/>
    <d v="2007-07-24T00:00:00"/>
    <d v="2011-02-01T00:00:00"/>
    <x v="1"/>
    <s v="EMP     "/>
    <m/>
    <m/>
    <m/>
    <m/>
    <m/>
    <m/>
    <m/>
    <m/>
    <m/>
    <m/>
    <m/>
    <s v="E37"/>
    <s v="C"/>
  </r>
  <r>
    <n v="28"/>
    <n v="486"/>
    <s v="Murray Julie Ann Equal Pay Grievance - Stefan Cross Sols                                            "/>
    <d v="2007-07-24T00:00:00"/>
    <d v="2011-02-01T00:00:00"/>
    <x v="1"/>
    <s v="EMP     "/>
    <m/>
    <m/>
    <m/>
    <m/>
    <m/>
    <m/>
    <m/>
    <m/>
    <m/>
    <m/>
    <m/>
    <s v="E37"/>
    <s v="C"/>
  </r>
  <r>
    <n v="9"/>
    <n v="1466"/>
    <s v="Mrs Pauline McCavett Equal Pay Grievance - UNISON                                                   "/>
    <d v="2007-07-23T00:00:00"/>
    <d v="2008-04-24T00:00:00"/>
    <x v="1"/>
    <s v="EMP     "/>
    <m/>
    <m/>
    <m/>
    <m/>
    <m/>
    <m/>
    <m/>
    <m/>
    <m/>
    <m/>
    <m/>
    <s v="E37"/>
    <s v="C"/>
  </r>
  <r>
    <n v="8"/>
    <n v="255"/>
    <s v="Mrs Carol Spencer - Employment Tribunal Claim - Equal Pay Claim                                     "/>
    <d v="2007-05-30T00:00:00"/>
    <d v="2008-10-10T00:00:00"/>
    <x v="1"/>
    <s v="EMP     "/>
    <m/>
    <m/>
    <m/>
    <m/>
    <m/>
    <m/>
    <m/>
    <m/>
    <m/>
    <m/>
    <m/>
    <s v="E37"/>
    <s v="C"/>
  </r>
  <r>
    <n v="28"/>
    <n v="404"/>
    <s v="Valerie Greenan Equal Pay Claim - Statutory Grievance                                               "/>
    <d v="2007-06-04T00:00:00"/>
    <d v="2011-02-08T00:00:00"/>
    <x v="1"/>
    <s v="EMP     "/>
    <m/>
    <s v=" "/>
    <s v=" "/>
    <s v=" "/>
    <n v="0"/>
    <n v="0"/>
    <n v="0"/>
    <n v="0"/>
    <n v="0"/>
    <n v="0"/>
    <s v=" "/>
    <s v="E37"/>
    <s v="C"/>
  </r>
  <r>
    <n v="28"/>
    <n v="403"/>
    <s v="Eileen Nuttal Equal Pay Claim - Statutory Grievance                                                 "/>
    <d v="2007-06-04T00:00:00"/>
    <d v="2011-02-08T00:00:00"/>
    <x v="1"/>
    <s v="EMP     "/>
    <m/>
    <m/>
    <m/>
    <m/>
    <m/>
    <m/>
    <m/>
    <m/>
    <m/>
    <m/>
    <m/>
    <s v="E37"/>
    <s v="C"/>
  </r>
  <r>
    <n v="8"/>
    <n v="287"/>
    <s v="Duckworth Mary - Equal Pay Grievance - GMB                                                          "/>
    <d v="2007-06-27T00:00:00"/>
    <d v="2008-04-14T00:00:00"/>
    <x v="1"/>
    <s v="EMP     "/>
    <m/>
    <m/>
    <m/>
    <m/>
    <m/>
    <m/>
    <m/>
    <m/>
    <m/>
    <m/>
    <m/>
    <s v="E37"/>
    <s v="C"/>
  </r>
  <r>
    <n v="8"/>
    <n v="288"/>
    <s v="Bamford Patricia - Equal Pay Grievance - GMB                                                        "/>
    <d v="2007-06-27T00:00:00"/>
    <d v="2008-04-14T00:00:00"/>
    <x v="1"/>
    <s v="EMP     "/>
    <m/>
    <s v=" "/>
    <s v=" "/>
    <s v=" "/>
    <n v="0"/>
    <n v="0"/>
    <n v="0"/>
    <n v="0"/>
    <n v="0"/>
    <n v="0"/>
    <s v=" "/>
    <s v="E37"/>
    <s v="C"/>
  </r>
  <r>
    <n v="8"/>
    <n v="289"/>
    <s v="Henderson Theresa - Equal Pay Grievance - GMB                                                       "/>
    <d v="2007-06-27T00:00:00"/>
    <d v="2008-04-14T00:00:00"/>
    <x v="1"/>
    <s v="EMP     "/>
    <m/>
    <s v=" "/>
    <s v=" "/>
    <s v=" "/>
    <n v="0"/>
    <n v="0"/>
    <n v="0"/>
    <n v="0"/>
    <n v="0"/>
    <n v="0"/>
    <s v=" "/>
    <s v="E37"/>
    <s v="C"/>
  </r>
  <r>
    <n v="725"/>
    <n v="393"/>
    <s v="Keyes Sharon Elizabeth  - Equal Pay Grievance - Stefan Cross Sols                                   "/>
    <d v="2007-06-28T00:00:00"/>
    <d v="2011-02-01T00:00:00"/>
    <x v="1"/>
    <s v="EMP     "/>
    <m/>
    <m/>
    <m/>
    <m/>
    <m/>
    <m/>
    <m/>
    <m/>
    <m/>
    <m/>
    <m/>
    <s v="E37"/>
    <s v="C"/>
  </r>
  <r>
    <n v="8"/>
    <n v="400"/>
    <s v="Dawn Batt                                                                                           "/>
    <d v="2007-08-30T00:00:00"/>
    <d v="2011-02-04T00:00:00"/>
    <x v="1"/>
    <s v="EMP     "/>
    <m/>
    <m/>
    <m/>
    <m/>
    <m/>
    <m/>
    <m/>
    <m/>
    <m/>
    <m/>
    <m/>
    <s v="E37"/>
    <s v="C"/>
  </r>
  <r>
    <n v="28"/>
    <n v="409"/>
    <s v="Day Rosa - Equal Pay Grievance - Stefan Cross Sols                                                  "/>
    <d v="2007-06-26T00:00:00"/>
    <d v="2011-02-08T00:00:00"/>
    <x v="1"/>
    <s v="EMP     "/>
    <m/>
    <s v=" "/>
    <s v=" "/>
    <s v=" "/>
    <n v="0"/>
    <n v="0"/>
    <n v="0"/>
    <n v="0"/>
    <n v="0"/>
    <n v="0"/>
    <s v=" "/>
    <s v="E37"/>
    <s v="C"/>
  </r>
  <r>
    <n v="8"/>
    <n v="290"/>
    <s v="Turner F Mrs - Equal Pay Grievance - GMB                                                            "/>
    <d v="2007-06-27T00:00:00"/>
    <d v="2008-04-14T00:00:00"/>
    <x v="1"/>
    <s v="EMP     "/>
    <m/>
    <s v=" "/>
    <s v=" "/>
    <s v=" "/>
    <n v="0"/>
    <n v="0"/>
    <n v="0"/>
    <n v="0"/>
    <n v="0"/>
    <n v="0"/>
    <s v=" "/>
    <s v="E37"/>
    <s v="C"/>
  </r>
  <r>
    <n v="28"/>
    <n v="408"/>
    <s v="Cooper Sharon Elizabeth - Equal Pay Grievance - Stefan Cross Sols                                   "/>
    <d v="2007-06-26T00:00:00"/>
    <d v="2011-02-08T00:00:00"/>
    <x v="1"/>
    <s v="EMP     "/>
    <m/>
    <s v=" "/>
    <s v=" "/>
    <s v=" "/>
    <n v="0"/>
    <n v="0"/>
    <n v="0"/>
    <n v="0"/>
    <n v="0"/>
    <n v="0"/>
    <s v=" "/>
    <s v="E37"/>
    <s v="C"/>
  </r>
  <r>
    <n v="28"/>
    <n v="407"/>
    <s v="Boulger Dorothy - Equal Pay Grievance - Stefan Cross Sols                                           "/>
    <d v="2007-06-26T00:00:00"/>
    <d v="2011-02-08T00:00:00"/>
    <x v="1"/>
    <s v="EMP     "/>
    <m/>
    <s v=" "/>
    <s v=" "/>
    <s v=" "/>
    <n v="0"/>
    <n v="0"/>
    <n v="0"/>
    <n v="0"/>
    <n v="0"/>
    <n v="0"/>
    <s v=" "/>
    <s v="E37"/>
    <s v="C"/>
  </r>
  <r>
    <n v="28"/>
    <n v="410"/>
    <s v="Hilton Lynn - Equal pay grievance - Stefan Cross Sols                                               "/>
    <d v="2007-06-27T00:00:00"/>
    <d v="2011-02-01T00:00:00"/>
    <x v="1"/>
    <s v="EMP     "/>
    <m/>
    <m/>
    <m/>
    <m/>
    <m/>
    <m/>
    <m/>
    <m/>
    <m/>
    <m/>
    <m/>
    <s v="E37"/>
    <s v="C"/>
  </r>
  <r>
    <n v="28"/>
    <n v="411"/>
    <s v="Houldsworth Elizabeth A - Equal pay grievance - Stefan Cross Sols                                   "/>
    <d v="2007-06-27T00:00:00"/>
    <d v="2011-02-01T00:00:00"/>
    <x v="1"/>
    <s v="EMP     "/>
    <m/>
    <s v=" "/>
    <s v=" "/>
    <s v=" "/>
    <n v="0"/>
    <n v="0"/>
    <n v="0"/>
    <n v="0"/>
    <n v="0"/>
    <n v="0"/>
    <s v=" "/>
    <s v="E37"/>
    <s v="C"/>
  </r>
  <r>
    <n v="28"/>
    <n v="412"/>
    <s v="Snaith Dianne - Equal pay grievance - Stefan Cross Sols                                             "/>
    <d v="2007-06-27T00:00:00"/>
    <d v="2011-02-08T00:00:00"/>
    <x v="1"/>
    <s v="EMP     "/>
    <m/>
    <s v=" "/>
    <s v=" "/>
    <s v=" "/>
    <n v="0"/>
    <n v="0"/>
    <n v="0"/>
    <n v="0"/>
    <n v="0"/>
    <n v="0"/>
    <s v=" "/>
    <s v="E37"/>
    <s v="C"/>
  </r>
  <r>
    <n v="28"/>
    <n v="413"/>
    <s v="Turnbull Yvonne - Equal pay grievance - Stefan Cross Sols                                           "/>
    <d v="2007-06-27T00:00:00"/>
    <d v="2011-02-08T00:00:00"/>
    <x v="1"/>
    <s v="EMP     "/>
    <m/>
    <s v=" "/>
    <s v=" "/>
    <s v=" "/>
    <n v="0"/>
    <n v="0"/>
    <n v="0"/>
    <n v="0"/>
    <n v="0"/>
    <n v="0"/>
    <s v=" "/>
    <s v="E37"/>
    <s v="C"/>
  </r>
  <r>
    <n v="28"/>
    <n v="414"/>
    <s v="Young Hazel - Equal pay grievance - Stefan Cross Sols                                               "/>
    <d v="2007-06-27T00:00:00"/>
    <d v="2011-02-08T00:00:00"/>
    <x v="1"/>
    <s v="EMP     "/>
    <m/>
    <s v=" "/>
    <s v=" "/>
    <s v=" "/>
    <n v="0"/>
    <n v="0"/>
    <n v="0"/>
    <n v="0"/>
    <n v="0"/>
    <n v="0"/>
    <s v=" "/>
    <s v="E37"/>
    <s v="C"/>
  </r>
  <r>
    <n v="8"/>
    <n v="291"/>
    <s v="Murry Marie - Equal Pay Grievance - GMB                                                             "/>
    <d v="2007-06-27T00:00:00"/>
    <d v="2008-04-14T00:00:00"/>
    <x v="1"/>
    <s v="EMP     "/>
    <m/>
    <s v=" "/>
    <s v=" "/>
    <s v=" "/>
    <n v="0"/>
    <n v="0"/>
    <n v="0"/>
    <n v="0"/>
    <n v="0"/>
    <n v="0"/>
    <s v=" "/>
    <s v="E37"/>
    <s v="C"/>
  </r>
  <r>
    <n v="8"/>
    <n v="292"/>
    <s v="Mitchell Rita - Equal Pay Grievance - GMB                                                           "/>
    <d v="2007-06-27T00:00:00"/>
    <d v="2008-04-14T00:00:00"/>
    <x v="1"/>
    <s v="EMP     "/>
    <m/>
    <s v=" "/>
    <s v=" "/>
    <s v=" "/>
    <n v="0"/>
    <n v="0"/>
    <n v="0"/>
    <n v="0"/>
    <n v="0"/>
    <n v="0"/>
    <s v=" "/>
    <s v="E37"/>
    <s v="C"/>
  </r>
  <r>
    <n v="724"/>
    <n v="760"/>
    <s v="Lois Orme Equal Pay Grievance - Unite/T&amp;GWU                                                         "/>
    <d v="2007-07-23T00:00:00"/>
    <d v="2010-11-17T00:00:00"/>
    <x v="1"/>
    <s v="EMP     "/>
    <m/>
    <m/>
    <m/>
    <m/>
    <m/>
    <m/>
    <m/>
    <m/>
    <m/>
    <m/>
    <m/>
    <s v="E37"/>
    <s v="C"/>
  </r>
  <r>
    <n v="725"/>
    <n v="450"/>
    <s v="Arthur White Equal Pay Grievance - Unite/T&amp;GWU                                                      "/>
    <d v="2007-07-23T00:00:00"/>
    <d v="2008-04-14T00:00:00"/>
    <x v="1"/>
    <s v="EMP     "/>
    <m/>
    <s v=" "/>
    <s v=" "/>
    <s v=" "/>
    <n v="0"/>
    <n v="0"/>
    <n v="0"/>
    <n v="0"/>
    <n v="0"/>
    <n v="0"/>
    <s v=" "/>
    <s v="E37"/>
    <s v="C"/>
  </r>
  <r>
    <n v="28"/>
    <n v="374"/>
    <s v="Susan Birtwell Statutory Grievance/Equal Pay Claims                                                 "/>
    <d v="2007-06-04T00:00:00"/>
    <d v="2011-02-08T00:00:00"/>
    <x v="1"/>
    <s v="EMP     "/>
    <m/>
    <m/>
    <m/>
    <m/>
    <m/>
    <m/>
    <m/>
    <m/>
    <m/>
    <m/>
    <m/>
    <s v="E37"/>
    <s v="C"/>
  </r>
  <r>
    <n v="28"/>
    <n v="375"/>
    <s v="Stefania Rita Blackburn Statutory Grievance/Equal Pay Claims                                        "/>
    <d v="2007-06-04T00:00:00"/>
    <d v="2011-02-08T00:00:00"/>
    <x v="1"/>
    <s v="EMP     "/>
    <m/>
    <m/>
    <m/>
    <m/>
    <m/>
    <m/>
    <m/>
    <m/>
    <m/>
    <m/>
    <m/>
    <s v="E37"/>
    <s v="C"/>
  </r>
  <r>
    <n v="28"/>
    <n v="376"/>
    <s v="Booth Jacqueline Statutory Grievance/Equal Pay Claims                                               "/>
    <d v="2007-06-04T00:00:00"/>
    <d v="2011-02-01T00:00:00"/>
    <x v="1"/>
    <s v="EMP     "/>
    <m/>
    <m/>
    <m/>
    <m/>
    <m/>
    <m/>
    <m/>
    <m/>
    <m/>
    <m/>
    <m/>
    <s v="E37"/>
    <s v="C"/>
  </r>
  <r>
    <n v="28"/>
    <n v="377"/>
    <s v="Lorraine Bracewell Statutory Grievance/Equal Pay Claims                                             "/>
    <d v="2007-06-04T00:00:00"/>
    <d v="2011-02-08T00:00:00"/>
    <x v="1"/>
    <s v="EMP     "/>
    <m/>
    <m/>
    <m/>
    <m/>
    <m/>
    <m/>
    <m/>
    <m/>
    <m/>
    <m/>
    <m/>
    <s v="E37"/>
    <s v="C"/>
  </r>
  <r>
    <n v="8"/>
    <n v="293"/>
    <s v="Murray Fiona - Equal Pay Grievance - GMB                                                            "/>
    <d v="2007-06-27T00:00:00"/>
    <d v="2008-04-14T00:00:00"/>
    <x v="1"/>
    <s v="EMP     "/>
    <m/>
    <s v=" "/>
    <s v=" "/>
    <s v=" "/>
    <n v="0"/>
    <n v="0"/>
    <n v="0"/>
    <n v="0"/>
    <n v="0"/>
    <n v="0"/>
    <s v=" "/>
    <s v="E37"/>
    <s v="C"/>
  </r>
  <r>
    <n v="8"/>
    <n v="294"/>
    <s v="Cookson Susan - Equal Pay Grievance - GMB                                                           "/>
    <d v="2007-06-27T00:00:00"/>
    <d v="2008-04-14T00:00:00"/>
    <x v="1"/>
    <s v="EMP     "/>
    <m/>
    <s v=" "/>
    <s v=" "/>
    <s v=" "/>
    <n v="0"/>
    <n v="0"/>
    <n v="0"/>
    <n v="0"/>
    <n v="0"/>
    <n v="0"/>
    <s v=" "/>
    <s v="E37"/>
    <s v="C"/>
  </r>
  <r>
    <n v="8"/>
    <n v="295"/>
    <s v="Coulton Ruth - Equal Pay Grievance - GMB                                                            "/>
    <d v="2007-06-27T00:00:00"/>
    <d v="2008-04-14T00:00:00"/>
    <x v="1"/>
    <s v="EMP     "/>
    <m/>
    <s v=" "/>
    <s v=" "/>
    <s v=" "/>
    <n v="0"/>
    <n v="0"/>
    <n v="0"/>
    <n v="0"/>
    <n v="0"/>
    <n v="0"/>
    <s v=" "/>
    <s v="E37"/>
    <s v="C"/>
  </r>
  <r>
    <n v="8"/>
    <n v="296"/>
    <s v="Smith Yvonne - Equal Pay Grievance - GMB                                                            "/>
    <d v="2007-06-27T00:00:00"/>
    <d v="2008-04-14T00:00:00"/>
    <x v="1"/>
    <s v="EMP     "/>
    <m/>
    <s v=" "/>
    <s v=" "/>
    <s v=" "/>
    <n v="0"/>
    <n v="0"/>
    <n v="0"/>
    <n v="0"/>
    <n v="0"/>
    <n v="0"/>
    <s v=" "/>
    <s v="E37"/>
    <s v="C"/>
  </r>
  <r>
    <n v="28"/>
    <n v="379"/>
    <s v="Olive Susan Carter Statutory Grievance/Equal Pay Claims                                             "/>
    <d v="2007-06-04T00:00:00"/>
    <d v="2011-02-08T00:00:00"/>
    <x v="1"/>
    <s v="EMP     "/>
    <m/>
    <m/>
    <m/>
    <m/>
    <m/>
    <m/>
    <m/>
    <m/>
    <m/>
    <m/>
    <m/>
    <s v="E37"/>
    <s v="C"/>
  </r>
  <r>
    <n v="8"/>
    <n v="260"/>
    <s v="Ann Conroy Statutory Grievance/Equal Pay Claims                                                     "/>
    <d v="2007-06-04T00:00:00"/>
    <d v="2011-02-08T00:00:00"/>
    <x v="1"/>
    <s v="EMP     "/>
    <m/>
    <m/>
    <m/>
    <m/>
    <m/>
    <m/>
    <m/>
    <m/>
    <m/>
    <m/>
    <m/>
    <s v="E37"/>
    <s v="C"/>
  </r>
  <r>
    <n v="28"/>
    <n v="394"/>
    <s v="Jean Parkinson Statutory Grievance/Equal Pay Claims                                                 "/>
    <d v="2007-06-04T00:00:00"/>
    <d v="2011-02-08T00:00:00"/>
    <x v="1"/>
    <s v="EMP     "/>
    <m/>
    <s v=" "/>
    <s v=" "/>
    <s v=" "/>
    <n v="0"/>
    <n v="0"/>
    <n v="0"/>
    <n v="0"/>
    <n v="0"/>
    <n v="0"/>
    <s v=" "/>
    <s v="E37"/>
    <s v="C"/>
  </r>
  <r>
    <n v="8"/>
    <n v="325"/>
    <s v="Yvonne Raynor Equal Pay Grievance - Unite/T&amp;GWU                                                     "/>
    <d v="2007-07-20T00:00:00"/>
    <d v="2008-04-14T00:00:00"/>
    <x v="1"/>
    <s v="EMP     "/>
    <m/>
    <s v=" "/>
    <s v=" "/>
    <s v=" "/>
    <n v="0"/>
    <n v="0"/>
    <n v="0"/>
    <n v="0"/>
    <n v="0"/>
    <n v="0"/>
    <s v=" "/>
    <s v="E37"/>
    <s v="C"/>
  </r>
  <r>
    <n v="8"/>
    <n v="326"/>
    <s v="Gail Rowe Equal Pay Grievance - Unite/T&amp;GWU                                                         "/>
    <d v="2007-07-20T00:00:00"/>
    <d v="2008-04-14T00:00:00"/>
    <x v="1"/>
    <s v="EMP     "/>
    <m/>
    <s v=" "/>
    <s v=" "/>
    <s v=" "/>
    <n v="0"/>
    <n v="0"/>
    <n v="0"/>
    <n v="0"/>
    <n v="0"/>
    <n v="0"/>
    <s v=" "/>
    <s v="E37"/>
    <s v="C"/>
  </r>
  <r>
    <n v="724"/>
    <n v="730"/>
    <s v="Pauline Byrne Equal Pay Grievance - Unite/T&amp;GWU                                                     "/>
    <d v="2007-07-20T00:00:00"/>
    <d v="2011-01-26T00:00:00"/>
    <x v="1"/>
    <s v="EMP     "/>
    <m/>
    <s v=" "/>
    <s v=" "/>
    <s v=" "/>
    <n v="0"/>
    <n v="0"/>
    <n v="0"/>
    <n v="0"/>
    <n v="0"/>
    <n v="0"/>
    <s v=" "/>
    <s v="E37"/>
    <s v="C"/>
  </r>
  <r>
    <n v="724"/>
    <n v="743"/>
    <s v="Yvonne Raynor Equal Pay Grievance - Unite/T&amp;GWU                                                     "/>
    <d v="2007-07-20T00:00:00"/>
    <d v="2008-04-14T00:00:00"/>
    <x v="1"/>
    <s v="EMP     "/>
    <m/>
    <s v=" "/>
    <s v=" "/>
    <s v=" "/>
    <n v="0"/>
    <n v="0"/>
    <n v="0"/>
    <n v="0"/>
    <n v="0"/>
    <n v="0"/>
    <s v=" "/>
    <s v="E37"/>
    <s v="C"/>
  </r>
  <r>
    <n v="28"/>
    <n v="470"/>
    <s v="Sandra Ellithorne Equal Pay Grievance - Unite/T&amp;GWU                                                 "/>
    <d v="2007-07-20T00:00:00"/>
    <d v="2008-04-14T00:00:00"/>
    <x v="1"/>
    <s v="EMP     "/>
    <m/>
    <s v=" "/>
    <s v=" "/>
    <s v=" "/>
    <n v="0"/>
    <n v="0"/>
    <n v="0"/>
    <n v="0"/>
    <n v="0"/>
    <n v="0"/>
    <s v=" "/>
    <s v="E37"/>
    <s v="C"/>
  </r>
  <r>
    <n v="28"/>
    <n v="471"/>
    <s v="Norma Higham Equal Pay Grievance - Unite/T&amp;GWU                                                      "/>
    <d v="2007-07-20T00:00:00"/>
    <d v="2008-04-14T00:00:00"/>
    <x v="1"/>
    <s v="EMP     "/>
    <m/>
    <s v=" "/>
    <s v=" "/>
    <s v=" "/>
    <n v="0"/>
    <n v="0"/>
    <n v="0"/>
    <n v="0"/>
    <n v="0"/>
    <n v="0"/>
    <s v=" "/>
    <s v="E37"/>
    <s v="C"/>
  </r>
  <r>
    <n v="28"/>
    <n v="472"/>
    <s v="Andrea Howard Equal Pay Grievance - Unite/T&amp;GWU                                                     "/>
    <d v="2007-07-20T00:00:00"/>
    <d v="2008-04-14T00:00:00"/>
    <x v="1"/>
    <s v="EMP     "/>
    <m/>
    <s v=" "/>
    <s v=" "/>
    <s v=" "/>
    <n v="0"/>
    <n v="0"/>
    <n v="0"/>
    <n v="0"/>
    <n v="0"/>
    <n v="0"/>
    <s v=" "/>
    <s v="E37"/>
    <s v="C"/>
  </r>
  <r>
    <n v="28"/>
    <n v="474"/>
    <s v="Patricia Lambert Equal Pay Grievance - Unite/T&amp;GWU                                                  "/>
    <d v="2007-07-20T00:00:00"/>
    <d v="2008-04-14T00:00:00"/>
    <x v="1"/>
    <s v="EMP     "/>
    <m/>
    <s v=" "/>
    <s v=" "/>
    <s v=" "/>
    <n v="0"/>
    <n v="0"/>
    <n v="0"/>
    <n v="0"/>
    <n v="0"/>
    <n v="0"/>
    <s v=" "/>
    <s v="E37"/>
    <s v="C"/>
  </r>
  <r>
    <n v="28"/>
    <n v="477"/>
    <s v="Sandra Newsham Equal Pay Grievance - Unite/T&amp;GWU                                                    "/>
    <d v="2007-07-20T00:00:00"/>
    <d v="2008-04-14T00:00:00"/>
    <x v="1"/>
    <s v="EMP     "/>
    <m/>
    <s v=" "/>
    <s v=" "/>
    <s v=" "/>
    <n v="0"/>
    <n v="0"/>
    <n v="0"/>
    <n v="0"/>
    <n v="0"/>
    <n v="0"/>
    <s v=" "/>
    <s v="E37"/>
    <s v="C"/>
  </r>
  <r>
    <n v="8"/>
    <n v="505"/>
    <s v="Amanda Annette Hilton - Equal Pay ET Claim, Litigant in Person                                      "/>
    <d v="2007-12-17T00:00:00"/>
    <d v="2011-01-26T00:00:00"/>
    <x v="1"/>
    <s v="EMP     "/>
    <m/>
    <m/>
    <m/>
    <m/>
    <m/>
    <m/>
    <m/>
    <m/>
    <m/>
    <m/>
    <m/>
    <s v="E37"/>
    <s v="C"/>
  </r>
  <r>
    <n v="28"/>
    <n v="428"/>
    <s v="Fowler Sarah Jane Equal Pay Grievance - Stefan Cross Solicitors                                     "/>
    <d v="2007-07-12T00:00:00"/>
    <d v="2011-02-01T00:00:00"/>
    <x v="1"/>
    <s v="EMP     "/>
    <m/>
    <m/>
    <m/>
    <m/>
    <m/>
    <m/>
    <m/>
    <m/>
    <m/>
    <m/>
    <m/>
    <s v="E37"/>
    <s v="C"/>
  </r>
  <r>
    <n v="725"/>
    <n v="742"/>
    <s v="Judith Benson - Equal Pay ET Claim, Thompsons                                                       "/>
    <d v="2007-12-27T00:00:00"/>
    <d v="2008-10-10T00:00:00"/>
    <x v="1"/>
    <s v="EMP     "/>
    <m/>
    <m/>
    <m/>
    <m/>
    <m/>
    <m/>
    <m/>
    <m/>
    <m/>
    <m/>
    <m/>
    <s v="E37"/>
    <s v="C"/>
  </r>
  <r>
    <n v="725"/>
    <n v="743"/>
    <s v="Doreen Napley - Equal Pay ET Claim, Litigant in Person                                              "/>
    <d v="2007-12-28T00:00:00"/>
    <d v="2011-01-26T00:00:00"/>
    <x v="1"/>
    <s v="EMP     "/>
    <m/>
    <m/>
    <m/>
    <m/>
    <m/>
    <m/>
    <m/>
    <m/>
    <m/>
    <m/>
    <m/>
    <s v="E37"/>
    <s v="C"/>
  </r>
  <r>
    <n v="8"/>
    <n v="482"/>
    <s v="Mrs Cheryl Watthey - Equal Pay ET Claim, Thompsons                                                  "/>
    <d v="2007-11-06T00:00:00"/>
    <d v="2008-10-09T00:00:00"/>
    <x v="1"/>
    <s v="EMP     "/>
    <m/>
    <m/>
    <m/>
    <m/>
    <m/>
    <m/>
    <m/>
    <m/>
    <m/>
    <m/>
    <m/>
    <s v="E37"/>
    <s v="C"/>
  </r>
  <r>
    <n v="28"/>
    <n v="604"/>
    <s v="Mrs Irene Whittaker - Equal Pay ET Claim, Litigant in Person                                        "/>
    <d v="2007-11-08T00:00:00"/>
    <d v="2008-04-24T00:00:00"/>
    <x v="1"/>
    <s v="EMP     "/>
    <m/>
    <m/>
    <m/>
    <m/>
    <m/>
    <m/>
    <m/>
    <m/>
    <m/>
    <m/>
    <m/>
    <s v="E37"/>
    <s v="C"/>
  </r>
  <r>
    <n v="724"/>
    <n v="2451"/>
    <s v="Callan Vanessa and 8 others - Equal Pay Questonnaires - Thompsons Solicitors                        "/>
    <d v="2008-08-15T00:00:00"/>
    <d v="2010-05-26T00:00:00"/>
    <x v="1"/>
    <s v="EMP     "/>
    <m/>
    <s v=" "/>
    <s v=" "/>
    <s v=" "/>
    <n v="0"/>
    <n v="0"/>
    <n v="0"/>
    <n v="0"/>
    <n v="0"/>
    <n v="0"/>
    <s v=" "/>
    <s v="E37"/>
    <s v="C"/>
  </r>
  <r>
    <n v="28"/>
    <n v="656"/>
    <s v="Mr Peter Salisbury - Equal Pay ET Claim                                                             "/>
    <d v="2008-02-06T00:00:00"/>
    <d v="2011-02-16T00:00:00"/>
    <x v="1"/>
    <s v="EMP     "/>
    <m/>
    <m/>
    <m/>
    <m/>
    <m/>
    <m/>
    <m/>
    <m/>
    <m/>
    <m/>
    <m/>
    <s v="E37"/>
    <s v="C"/>
  </r>
  <r>
    <n v="28"/>
    <n v="657"/>
    <s v="Amanda Anderson and 3 others - Equal Pay ET Claims, Stefan Cross Solicitors                         "/>
    <d v="2008-02-06T00:00:00"/>
    <d v="2011-02-01T00:00:00"/>
    <x v="1"/>
    <s v="EMP     "/>
    <m/>
    <m/>
    <m/>
    <m/>
    <m/>
    <m/>
    <m/>
    <m/>
    <m/>
    <m/>
    <m/>
    <s v="E37"/>
    <s v="C"/>
  </r>
  <r>
    <n v="28"/>
    <n v="658"/>
    <s v="Rosemary Muse and 3 others - Equal Pay ET Claims, Stefan Cross Solicitors                           "/>
    <d v="2008-02-06T00:00:00"/>
    <d v="2011-02-01T00:00:00"/>
    <x v="1"/>
    <s v="EMP     "/>
    <m/>
    <s v=" "/>
    <s v=" "/>
    <s v=" "/>
    <n v="0"/>
    <n v="0"/>
    <n v="0"/>
    <n v="0"/>
    <n v="0"/>
    <n v="0"/>
    <s v=" "/>
    <s v="E37"/>
    <s v="C"/>
  </r>
  <r>
    <n v="28"/>
    <n v="659"/>
    <s v="Ann Price and 3 others - Equal Pay ET Claims, Stefan Cross Solicitors                               "/>
    <d v="2008-02-06T00:00:00"/>
    <d v="2011-02-01T00:00:00"/>
    <x v="1"/>
    <s v="EMP     "/>
    <m/>
    <s v=" "/>
    <s v=" "/>
    <s v=" "/>
    <n v="0"/>
    <n v="0"/>
    <n v="0"/>
    <n v="0"/>
    <n v="0"/>
    <n v="0"/>
    <s v=" "/>
    <s v="E37"/>
    <s v="C"/>
  </r>
  <r>
    <n v="28"/>
    <n v="660"/>
    <s v="Beverley Jayne Robinson and 3 others - Equal Pay ET Claims, Stefan Cross Solicitors                 "/>
    <d v="2008-02-06T00:00:00"/>
    <d v="2011-02-01T00:00:00"/>
    <x v="1"/>
    <s v="EMP     "/>
    <m/>
    <s v=" "/>
    <s v=" "/>
    <s v=" "/>
    <n v="0"/>
    <n v="0"/>
    <n v="0"/>
    <n v="0"/>
    <n v="0"/>
    <n v="0"/>
    <s v=" "/>
    <s v="E37"/>
    <s v="C"/>
  </r>
  <r>
    <n v="28"/>
    <n v="674"/>
    <s v="Mrs Mabel Chaplin - Equal Pay Questionnaire, McKeowns Solicitors                                    "/>
    <d v="2008-03-20T00:00:00"/>
    <d v="2009-08-05T00:00:00"/>
    <x v="1"/>
    <s v="EMP     "/>
    <m/>
    <m/>
    <m/>
    <m/>
    <m/>
    <m/>
    <m/>
    <m/>
    <m/>
    <m/>
    <m/>
    <s v="E37"/>
    <s v="C"/>
  </r>
  <r>
    <n v="28"/>
    <n v="675"/>
    <s v="Brierley Julie Ann and 6 others - Equal Pay Claim Stefan Cross Solicitors                           "/>
    <d v="2008-03-20T00:00:00"/>
    <d v="2011-02-01T00:00:00"/>
    <x v="1"/>
    <s v="EMP     "/>
    <m/>
    <m/>
    <m/>
    <m/>
    <m/>
    <m/>
    <m/>
    <m/>
    <m/>
    <m/>
    <m/>
    <s v="E37"/>
    <s v="C"/>
  </r>
  <r>
    <n v="725"/>
    <n v="893"/>
    <s v="Mr John Geoffrey Cooper - Equal Pay ET Claim, Stefan Cross Solicitors                               "/>
    <d v="2008-03-20T00:00:00"/>
    <d v="2011-02-16T00:00:00"/>
    <x v="1"/>
    <s v="EMP     "/>
    <m/>
    <m/>
    <m/>
    <m/>
    <m/>
    <m/>
    <m/>
    <m/>
    <m/>
    <m/>
    <m/>
    <s v="E37"/>
    <s v="C"/>
  </r>
  <r>
    <n v="28"/>
    <n v="680"/>
    <s v="Brame Anna Maria Mrs                                                                                "/>
    <d v="2008-03-20T00:00:00"/>
    <d v="2011-02-01T00:00:00"/>
    <x v="1"/>
    <s v="EMP     "/>
    <m/>
    <m/>
    <m/>
    <m/>
    <n v="0"/>
    <n v="0"/>
    <n v="0"/>
    <n v="450"/>
    <n v="0"/>
    <n v="0"/>
    <m/>
    <s v="E37"/>
    <s v="C"/>
  </r>
  <r>
    <n v="2"/>
    <n v="516"/>
    <s v="Mr Neil Graham - Equal Pay ET Claim, Litigant in Person                                             "/>
    <d v="2008-01-31T00:00:00"/>
    <d v="2008-10-09T00:00:00"/>
    <x v="1"/>
    <s v="EMP     "/>
    <m/>
    <m/>
    <m/>
    <m/>
    <n v="0"/>
    <n v="0"/>
    <n v="0"/>
    <n v="350"/>
    <n v="0"/>
    <n v="0"/>
    <m/>
    <s v="E37"/>
    <s v="C"/>
  </r>
  <r>
    <n v="724"/>
    <n v="3919"/>
    <s v="Mrs L Hicks - Equal Pay ET Claim - Litigant in Person                                               "/>
    <d v="2009-05-08T00:00:00"/>
    <d v="2011-01-26T00:00:00"/>
    <x v="1"/>
    <s v="EMP     "/>
    <m/>
    <s v=" "/>
    <s v=" "/>
    <s v=" "/>
    <n v="0"/>
    <n v="0"/>
    <n v="0"/>
    <n v="0"/>
    <n v="0"/>
    <n v="0"/>
    <s v=" "/>
    <s v="E37"/>
    <s v="C"/>
  </r>
  <r>
    <n v="28"/>
    <n v="806"/>
    <s v="Mrs A Kearns - Equal Pay ET Claim Thompsons Solicitors                                              "/>
    <d v="2009-07-27T00:00:00"/>
    <d v="2011-01-26T00:00:00"/>
    <x v="1"/>
    <s v="EMP     "/>
    <m/>
    <m/>
    <m/>
    <m/>
    <m/>
    <m/>
    <m/>
    <m/>
    <m/>
    <m/>
    <m/>
    <s v="E37"/>
    <s v="C"/>
  </r>
  <r>
    <n v="28"/>
    <n v="772"/>
    <s v="Nicholson Elaine Anne and 1 Other Equal Pay ET Claim                                                "/>
    <d v="2008-10-21T00:00:00"/>
    <d v="2011-02-01T00:00:00"/>
    <x v="1"/>
    <s v="EMP     "/>
    <m/>
    <m/>
    <m/>
    <m/>
    <m/>
    <m/>
    <m/>
    <m/>
    <m/>
    <m/>
    <m/>
    <s v="E37"/>
    <s v="C"/>
  </r>
  <r>
    <n v="725"/>
    <n v="1550"/>
    <s v="Mr T J Southwell - Equal Pay ET Claim (Stefan Cross Solicitors)                                     "/>
    <d v="2008-12-08T00:00:00"/>
    <d v="2011-02-16T00:00:00"/>
    <x v="1"/>
    <s v="EMP     "/>
    <m/>
    <m/>
    <m/>
    <m/>
    <m/>
    <m/>
    <m/>
    <m/>
    <m/>
    <m/>
    <m/>
    <s v="E37"/>
    <s v="C"/>
  </r>
  <r>
    <n v="28"/>
    <n v="838"/>
    <s v="Ms M Joseph - Equal Pay Breach of Contract - Walker Smith Way Solicitors                            "/>
    <d v="2010-07-23T00:00:00"/>
    <d v="2011-01-19T00:00:00"/>
    <x v="1"/>
    <s v="EMP     "/>
    <m/>
    <m/>
    <m/>
    <m/>
    <m/>
    <m/>
    <m/>
    <m/>
    <m/>
    <m/>
    <m/>
    <s v="E37"/>
    <s v="C"/>
  </r>
  <r>
    <n v="725"/>
    <n v="2119"/>
    <s v="Mrs E Moss - Equal Pay Claim (Breach of Contract)                                                   "/>
    <d v="2009-08-10T00:00:00"/>
    <d v="2011-01-19T00:00:00"/>
    <x v="1"/>
    <s v="EMP     "/>
    <m/>
    <m/>
    <m/>
    <m/>
    <m/>
    <m/>
    <m/>
    <m/>
    <m/>
    <m/>
    <m/>
    <s v="E37"/>
    <s v="C"/>
  </r>
  <r>
    <n v="8"/>
    <n v="743"/>
    <s v="Hunt Diane Equal Pay ET Claim - Litigant in Per                                                     "/>
    <d v="2010-07-12T00:00:00"/>
    <d v="2011-01-26T00:00:00"/>
    <x v="1"/>
    <s v="EMP     "/>
    <m/>
    <m/>
    <m/>
    <m/>
    <m/>
    <m/>
    <m/>
    <m/>
    <m/>
    <m/>
    <m/>
    <s v="E37"/>
    <s v="C"/>
  </r>
  <r>
    <n v="9"/>
    <n v="2118"/>
    <s v="Mrs Janette Cornthwaite (Deceased) - Matrix 2 Payment                                               "/>
    <d v="2011-01-14T00:00:00"/>
    <d v="2011-02-08T00:00:00"/>
    <x v="1"/>
    <s v="EMP     "/>
    <m/>
    <m/>
    <m/>
    <m/>
    <m/>
    <m/>
    <m/>
    <m/>
    <m/>
    <m/>
    <m/>
    <s v="E37"/>
    <s v="C"/>
  </r>
  <r>
    <n v="8"/>
    <n v="782"/>
    <s v="Mrs Brenda Hompson (Deceased) - Matrix 2 Payment                                                    "/>
    <d v="2011-01-13T00:00:00"/>
    <d v="2011-02-08T00:00:00"/>
    <x v="1"/>
    <s v="EMP     "/>
    <m/>
    <m/>
    <m/>
    <m/>
    <m/>
    <m/>
    <m/>
    <m/>
    <m/>
    <m/>
    <m/>
    <s v="E37"/>
    <s v="C"/>
  </r>
  <r>
    <n v="724"/>
    <n v="929"/>
    <s v="Susan Whittal - Compromise Agreement                                                                "/>
    <d v="2007-09-05T00:00:00"/>
    <d v="2008-11-18T00:00:00"/>
    <x v="2"/>
    <s v="EMP     "/>
    <m/>
    <m/>
    <m/>
    <m/>
    <m/>
    <m/>
    <m/>
    <m/>
    <m/>
    <m/>
    <m/>
    <m/>
    <m/>
  </r>
  <r>
    <n v="773"/>
    <n v="3"/>
    <s v="Compromise agreement – DT                                                                           "/>
    <d v="2010-04-09T00:00:00"/>
    <d v="2010-08-19T00:00:00"/>
    <x v="2"/>
    <s v="EMP     "/>
    <m/>
    <m/>
    <m/>
    <m/>
    <m/>
    <m/>
    <m/>
    <m/>
    <m/>
    <m/>
    <m/>
    <m/>
    <m/>
  </r>
  <r>
    <n v="724"/>
    <n v="6065"/>
    <s v="Goodson Gaynor - Compromise Agreement                                                               "/>
    <d v="2010-06-03T00:00:00"/>
    <d v="2010-11-24T00:00:00"/>
    <x v="2"/>
    <s v="EMP     "/>
    <m/>
    <m/>
    <m/>
    <m/>
    <m/>
    <m/>
    <m/>
    <m/>
    <m/>
    <m/>
    <m/>
    <m/>
    <m/>
  </r>
</pivotCacheRecords>
</file>

<file path=xl/pivotCache/pivotCacheRecords2.xml><?xml version="1.0" encoding="utf-8"?>
<pivotCacheRecords xmlns="http://schemas.openxmlformats.org/spreadsheetml/2006/main" xmlns:r="http://schemas.openxmlformats.org/officeDocument/2006/relationships" count="4814">
  <r>
    <n v="5"/>
    <n v="34468"/>
    <s v="Maguire Paul                                                                                        "/>
    <x v="0"/>
    <d v="2008-04-25T00:00:00"/>
    <s v="Cuts and bruises to both legs and elbow"/>
    <n v="0"/>
    <d v="2008-09-29T00:00:00"/>
    <d v="2009-01-27T00:00:00"/>
    <m/>
    <s v="Back Clement Street, Accrington                   "/>
    <m/>
    <x v="0"/>
  </r>
  <r>
    <n v="5"/>
    <n v="34469"/>
    <s v="Fairbrother Jane                                                                                    "/>
    <x v="0"/>
    <d v="2008-08-14T00:00:00"/>
    <s v="Severed tendons in wrist, cuts tio wrist and hands, arms, elbows, bruise to knee"/>
    <n v="0"/>
    <d v="2008-09-29T00:00:00"/>
    <d v="2009-01-27T00:00:00"/>
    <m/>
    <s v="Springfield Avenue, Accrington                    "/>
    <m/>
    <x v="0"/>
  </r>
  <r>
    <n v="5"/>
    <n v="34470"/>
    <s v="Newham Michelle                                                                                     "/>
    <x v="0"/>
    <d v="2008-04-12T00:00:00"/>
    <s v="Right knee injury"/>
    <n v="0"/>
    <d v="2008-09-29T00:00:00"/>
    <d v="2009-04-23T00:00:00"/>
    <m/>
    <s v="Clarence Street, Burnley                          "/>
    <m/>
    <x v="0"/>
  </r>
  <r>
    <n v="5"/>
    <n v="34471"/>
    <s v="Millen Richard                                                                                      "/>
    <x v="0"/>
    <d v="2008-06-09T00:00:00"/>
    <s v="Twisted right ankle"/>
    <n v="2000"/>
    <d v="2008-09-29T00:00:00"/>
    <d v="2009-11-24T00:00:00"/>
    <m/>
    <s v="ginnel, Marshway/Meadow Bank, Penwortham          "/>
    <m/>
    <x v="1"/>
  </r>
  <r>
    <n v="5"/>
    <n v="34472"/>
    <s v="Potter Denise                                                                                       "/>
    <x v="0"/>
    <d v="2008-09-23T00:00:00"/>
    <s v="Broken right ankle"/>
    <n v="0"/>
    <d v="2008-09-29T00:00:00"/>
    <d v="2010-06-17T00:00:00"/>
    <m/>
    <s v="Parsons Brow/Market St, Chorley                   "/>
    <m/>
    <x v="0"/>
  </r>
  <r>
    <n v="5"/>
    <n v="34473"/>
    <s v="Eadie Jean                                                                                          "/>
    <x v="0"/>
    <d v="2007-11-08T00:00:00"/>
    <s v="Injuries to right wrist"/>
    <n v="8355"/>
    <d v="2008-09-29T00:00:00"/>
    <d v="2009-07-16T00:00:00"/>
    <m/>
    <s v="Eskdale, Skelmersdale                             "/>
    <m/>
    <x v="1"/>
  </r>
  <r>
    <n v="5"/>
    <n v="34474"/>
    <s v="Barlow Neil                                                                                         "/>
    <x v="0"/>
    <d v="2008-06-12T00:00:00"/>
    <s v="Injury to right wrist"/>
    <n v="0"/>
    <d v="2008-09-29T00:00:00"/>
    <d v="2009-07-28T00:00:00"/>
    <m/>
    <s v="Rear Dunstan Street, Bolton                       "/>
    <m/>
    <x v="0"/>
  </r>
  <r>
    <n v="5"/>
    <n v="34475"/>
    <s v="Unsworth Duane                                                                                      "/>
    <x v="0"/>
    <d v="2007-11-07T00:00:00"/>
    <s v="Not given"/>
    <n v="0"/>
    <d v="2008-09-29T00:00:00"/>
    <d v="2009-04-22T00:00:00"/>
    <m/>
    <s v="Poplar Grove, Preston                             "/>
    <m/>
    <x v="0"/>
  </r>
  <r>
    <n v="5"/>
    <n v="34476"/>
    <s v="Mullen Margaret                                                                                     "/>
    <x v="0"/>
    <d v="2008-01-11T00:00:00"/>
    <s v="Broken left shoulder bone"/>
    <n v="0"/>
    <d v="2008-09-29T00:00:00"/>
    <d v="2009-04-23T00:00:00"/>
    <m/>
    <s v="Brown Street West, Colne                          "/>
    <m/>
    <x v="0"/>
  </r>
  <r>
    <n v="5"/>
    <n v="34477"/>
    <s v="Green Elaine                                                                                        "/>
    <x v="0"/>
    <d v="2008-08-03T00:00:00"/>
    <s v="Fracture or ligament damage"/>
    <n v="0"/>
    <d v="2008-09-29T00:00:00"/>
    <d v="2009-04-23T00:00:00"/>
    <m/>
    <s v="Melbourne Street, Preston                         "/>
    <m/>
    <x v="0"/>
  </r>
  <r>
    <n v="5"/>
    <n v="34478"/>
    <s v="Derrick Eileen                                                                                      "/>
    <x v="0"/>
    <d v="2008-07-26T00:00:00"/>
    <s v="Sciatic nerve, back injury"/>
    <n v="0"/>
    <d v="2008-09-30T00:00:00"/>
    <d v="2009-07-17T00:00:00"/>
    <m/>
    <s v="Springfield Road, Leyland                         "/>
    <m/>
    <x v="0"/>
  </r>
  <r>
    <n v="5"/>
    <n v="34480"/>
    <s v="Holy Family School                                                                                  "/>
    <x v="0"/>
    <d v="2008-09-23T00:00:00"/>
    <s v="Smashed window"/>
    <n v="0"/>
    <d v="2008-09-30T00:00:00"/>
    <d v="2009-07-17T00:00:00"/>
    <m/>
    <s v="Holy Family Catholic Primary School, Preston      "/>
    <m/>
    <x v="0"/>
  </r>
  <r>
    <n v="5"/>
    <n v="34482"/>
    <s v="Farington Primary School                                                                            "/>
    <x v="0"/>
    <d v="2008-09-22T00:00:00"/>
    <s v="Smashed window"/>
    <n v="0"/>
    <d v="2008-09-30T00:00:00"/>
    <d v="2009-09-07T00:00:00"/>
    <m/>
    <s v="Farington Primary School, Leyland                 "/>
    <m/>
    <x v="0"/>
  </r>
  <r>
    <n v="5"/>
    <n v="34483"/>
    <s v="Salmon D Mrs                                                                                        "/>
    <x v="0"/>
    <d v="2008-09-01T00:00:00"/>
    <s v="Broken spring"/>
    <n v="0"/>
    <d v="2008-09-30T00:00:00"/>
    <d v="2009-07-21T00:00:00"/>
    <m/>
    <s v="Norfolk Street, Nelson                            "/>
    <m/>
    <x v="0"/>
  </r>
  <r>
    <n v="5"/>
    <n v="34485"/>
    <s v="Redpath Mr                                                                                          "/>
    <x v="0"/>
    <d v="2008-09-18T00:00:00"/>
    <s v="Scraped paint"/>
    <n v="0"/>
    <d v="2008-09-30T00:00:00"/>
    <d v="2009-10-08T00:00:00"/>
    <m/>
    <s v="Golden Hill Lane, Leyland                         "/>
    <m/>
    <x v="0"/>
  </r>
  <r>
    <n v="5"/>
    <n v="34486"/>
    <s v="Carter Alan                                                                                         "/>
    <x v="0"/>
    <d v="2008-09-02T00:00:00"/>
    <s v="Injuries to left shoulder and leg"/>
    <n v="0"/>
    <d v="2008-09-30T00:00:00"/>
    <d v="2009-04-22T00:00:00"/>
    <m/>
    <s v="Regent Street, Nelson                             "/>
    <m/>
    <x v="0"/>
  </r>
  <r>
    <n v="5"/>
    <n v="34554"/>
    <s v="Berry Susan                                                                                         "/>
    <x v="0"/>
    <d v="2008-08-29T00:00:00"/>
    <s v="Injury to shoulder, bruising, lacerations and swelling to nose, soft tissue injury to knee"/>
    <n v="0"/>
    <d v="2008-10-14T00:00:00"/>
    <d v="2010-06-16T00:00:00"/>
    <m/>
    <s v="Back St Annes Road West, St Annes                 "/>
    <m/>
    <x v="0"/>
  </r>
  <r>
    <n v="5"/>
    <n v="34496"/>
    <s v="Turley Valerie                                                                                      "/>
    <x v="0"/>
    <d v="2008-07-25T00:00:00"/>
    <s v="Fractured right wrist, fractured to little toe in right foot, grazes to knees and hands"/>
    <n v="0"/>
    <d v="2008-10-02T00:00:00"/>
    <d v="2009-07-21T00:00:00"/>
    <m/>
    <s v="Raleigh Road, Preston                             "/>
    <m/>
    <x v="0"/>
  </r>
  <r>
    <n v="5"/>
    <n v="34494"/>
    <s v="Irvine Lindsay                                                                                      "/>
    <x v="0"/>
    <d v="2008-03-31T00:00:00"/>
    <s v="Deep lacerations to face, severe bruising and soft tissue injury to thumb"/>
    <n v="0"/>
    <d v="2008-10-02T00:00:00"/>
    <d v="2009-09-04T00:00:00"/>
    <m/>
    <s v="Hassett Close, Preston                            "/>
    <m/>
    <x v="0"/>
  </r>
  <r>
    <n v="9"/>
    <n v="1709"/>
    <s v="Jackson David Andrew                                                                                "/>
    <x v="0"/>
    <d v="2008-08-15T00:00:00"/>
    <s v="Bottom half of car covered in liquid tar"/>
    <n v="6"/>
    <d v="2008-10-02T00:00:00"/>
    <d v="2009-04-23T00:00:00"/>
    <m/>
    <s v="Carr Lane, Chorley                                "/>
    <m/>
    <x v="1"/>
  </r>
  <r>
    <n v="5"/>
    <n v="34499"/>
    <s v="Smith Christopher                                                                                   "/>
    <x v="0"/>
    <d v="2008-09-18T00:00:00"/>
    <s v="Badly sprained ankle"/>
    <n v="2847"/>
    <d v="2008-10-02T00:00:00"/>
    <d v="2009-09-16T00:00:00"/>
    <m/>
    <s v="Marsh Lane, Longton                               "/>
    <m/>
    <x v="1"/>
  </r>
  <r>
    <n v="5"/>
    <n v="34500"/>
    <s v="Giglio-Sumner Antoni                                                                                "/>
    <x v="0"/>
    <d v="2008-08-26T00:00:00"/>
    <s v="Whiplash injury, soft tissue injury to wrist, grazing to hand"/>
    <n v="0"/>
    <d v="2008-10-02T00:00:00"/>
    <d v="2009-07-21T00:00:00"/>
    <m/>
    <s v="Argyle Road, Preston                              "/>
    <m/>
    <x v="0"/>
  </r>
  <r>
    <n v="5"/>
    <n v="34501"/>
    <s v="Littlefair Glen                                                                                     "/>
    <x v="0"/>
    <d v="2008-09-09T00:00:00"/>
    <s v="Punctured tyre"/>
    <n v="0"/>
    <d v="2008-10-02T00:00:00"/>
    <d v="2009-03-20T00:00:00"/>
    <m/>
    <s v="Riversway, Preston                                "/>
    <m/>
    <x v="0"/>
  </r>
  <r>
    <n v="5"/>
    <n v="34506"/>
    <s v="Glass James William                                                                                 "/>
    <x v="0"/>
    <d v="2008-06-29T00:00:00"/>
    <s v="Damaged tyre"/>
    <n v="90"/>
    <d v="2008-10-06T00:00:00"/>
    <d v="2009-03-05T00:00:00"/>
    <m/>
    <s v="Queen Street, Morecambe                           "/>
    <m/>
    <x v="1"/>
  </r>
  <r>
    <n v="5"/>
    <n v="34507"/>
    <s v="Crisp Mark                                                                                          "/>
    <x v="0"/>
    <d v="2008-09-05T00:00:00"/>
    <s v="Vehicle written off"/>
    <n v="0"/>
    <d v="2008-10-06T00:00:00"/>
    <d v="2009-06-03T00:00:00"/>
    <m/>
    <s v="Nuttall Street, Hyndburn                          "/>
    <m/>
    <x v="0"/>
  </r>
  <r>
    <n v="5"/>
    <n v="34508"/>
    <s v="Barrow David                                                                                        "/>
    <x v="0"/>
    <d v="2008-08-31T00:00:00"/>
    <s v="Tar damage to car"/>
    <n v="0"/>
    <d v="2008-10-06T00:00:00"/>
    <d v="2009-02-02T00:00:00"/>
    <m/>
    <s v="Blythe Lane, Lathom                               "/>
    <m/>
    <x v="0"/>
  </r>
  <r>
    <n v="5"/>
    <n v="34509"/>
    <s v="Davies Sally Ann                                                                                    "/>
    <x v="0"/>
    <d v="2008-07-26T00:00:00"/>
    <s v="Car covered in tarmac, scratched and dented"/>
    <n v="0"/>
    <d v="2008-10-06T00:00:00"/>
    <d v="2009-06-03T00:00:00"/>
    <m/>
    <s v="Wigan Road, Wethead                               "/>
    <m/>
    <x v="0"/>
  </r>
  <r>
    <n v="5"/>
    <n v="34510"/>
    <s v="Cooke Gemma                                                                                         "/>
    <x v="0"/>
    <d v="2008-08-30T00:00:00"/>
    <s v="Cut to left knee"/>
    <n v="0"/>
    <d v="2008-10-06T00:00:00"/>
    <d v="2009-06-03T00:00:00"/>
    <m/>
    <s v="Crowder Avenue, Thornton                          "/>
    <m/>
    <x v="0"/>
  </r>
  <r>
    <n v="5"/>
    <n v="34513"/>
    <s v="Adkinson Barbara                                                                                    "/>
    <x v="0"/>
    <d v="2008-08-29T00:00:00"/>
    <s v="Badly bruised ribs and head"/>
    <n v="0"/>
    <d v="2008-10-06T00:00:00"/>
    <d v="2009-06-03T00:00:00"/>
    <m/>
    <s v="Victoria Road West, Cleveleys                     "/>
    <m/>
    <x v="0"/>
  </r>
  <r>
    <n v="5"/>
    <n v="34516"/>
    <s v="Richardson-Foster Alice                                                                             "/>
    <x v="0"/>
    <d v="2008-09-06T00:00:00"/>
    <s v="Damage to vehicle"/>
    <n v="0"/>
    <d v="2008-10-07T00:00:00"/>
    <d v="2009-07-17T00:00:00"/>
    <m/>
    <s v="Station Road, Lytham St Annes                     "/>
    <m/>
    <x v="0"/>
  </r>
  <r>
    <n v="5"/>
    <n v="34520"/>
    <s v="Fletcher Robert                                                                                     "/>
    <x v="0"/>
    <d v="2008-07-06T00:00:00"/>
    <s v="Not given"/>
    <n v="0"/>
    <d v="2008-10-07T00:00:00"/>
    <d v="2009-11-26T00:00:00"/>
    <m/>
    <s v="Clieves Hill Lane/For Tree Lane, Aughton          "/>
    <m/>
    <x v="0"/>
  </r>
  <r>
    <n v="9"/>
    <n v="1710"/>
    <s v="BT 8 Fleetwood Road North Thornton                                                                  "/>
    <x v="0"/>
    <d v="2008-08-13T00:00:00"/>
    <s v="Damage to ducting"/>
    <n v="591.79"/>
    <d v="2008-10-07T00:00:00"/>
    <d v="2009-03-23T00:00:00"/>
    <m/>
    <s v="8 Fleetwood Road North, Thornton                  "/>
    <m/>
    <x v="1"/>
  </r>
  <r>
    <n v="5"/>
    <n v="34502"/>
    <s v="Davies Stephen                                                                                      "/>
    <x v="0"/>
    <d v="2007-09-01T00:00:00"/>
    <s v="Injury to left leg and foot"/>
    <n v="0"/>
    <d v="2008-10-03T00:00:00"/>
    <d v="2010-01-19T00:00:00"/>
    <m/>
    <s v="Witham Road, Skelmersdale                         "/>
    <m/>
    <x v="0"/>
  </r>
  <r>
    <n v="5"/>
    <n v="34522"/>
    <s v="Donnelly Ann Maria                                                                                  "/>
    <x v="0"/>
    <d v="2008-08-04T00:00:00"/>
    <s v="Fractured left arm, soft tissue bruising to left leg"/>
    <n v="0"/>
    <d v="2008-10-07T00:00:00"/>
    <d v="2010-06-17T00:00:00"/>
    <m/>
    <s v="o/s 4 Victoria Parade, Morecambe                  "/>
    <m/>
    <x v="0"/>
  </r>
  <r>
    <n v="5"/>
    <n v="34523"/>
    <s v="Khawaja Amer H                                                                                      "/>
    <x v="0"/>
    <d v="2008-08-13T00:00:00"/>
    <s v="Damaged wing mirror"/>
    <n v="134.63999999999999"/>
    <d v="2008-10-07T00:00:00"/>
    <d v="2009-11-30T00:00:00"/>
    <m/>
    <s v="Rockwood Avenue, Chorley                          "/>
    <m/>
    <x v="1"/>
  </r>
  <r>
    <n v="5"/>
    <n v="34524"/>
    <s v="Gidley Jordan                                                                                       "/>
    <x v="0"/>
    <d v="2008-08-10T00:00:00"/>
    <s v="Fractured arm in three places"/>
    <n v="0"/>
    <d v="2008-10-07T00:00:00"/>
    <d v="2009-11-24T00:00:00"/>
    <m/>
    <s v="Byron Street, Burnley                             "/>
    <m/>
    <x v="0"/>
  </r>
  <r>
    <n v="5"/>
    <n v="34525"/>
    <s v="Keogh Ann                                                                                           "/>
    <x v="0"/>
    <d v="2008-02-20T00:00:00"/>
    <s v="Broken hip"/>
    <n v="0"/>
    <d v="2008-10-07T00:00:00"/>
    <d v="2009-11-30T00:00:00"/>
    <m/>
    <s v="Rear 341 Whalley Road,Clayton Le Moors            "/>
    <m/>
    <x v="0"/>
  </r>
  <r>
    <n v="9"/>
    <n v="1711"/>
    <s v="Sudell Darryl                                                                                       "/>
    <x v="0"/>
    <d v="2008-06-29T00:00:00"/>
    <s v="Knee injury"/>
    <n v="0"/>
    <d v="2008-10-07T00:00:00"/>
    <d v="2009-01-27T00:00:00"/>
    <m/>
    <s v="B6243, Longridge                                  "/>
    <m/>
    <x v="0"/>
  </r>
  <r>
    <n v="5"/>
    <n v="34527"/>
    <s v="Gaylor Victoria Ann                                                                                 "/>
    <x v="0"/>
    <d v="2008-07-28T00:00:00"/>
    <s v="Extra mileage due to road closure"/>
    <n v="0"/>
    <d v="2008-10-07T00:00:00"/>
    <d v="2008-12-29T00:00:00"/>
    <m/>
    <s v="Alder Lane, Parbold                               "/>
    <m/>
    <x v="0"/>
  </r>
  <r>
    <n v="5"/>
    <n v="34528"/>
    <s v="Lancaster Shane                                                                                     "/>
    <x v="0"/>
    <d v="2008-02-01T00:00:00"/>
    <s v="Not given"/>
    <n v="0"/>
    <d v="2008-10-07T00:00:00"/>
    <d v="2008-10-23T00:00:00"/>
    <m/>
    <s v="A59 Priory/Cop Lane, Preston                      "/>
    <m/>
    <x v="0"/>
  </r>
  <r>
    <n v="5"/>
    <n v="34529"/>
    <s v="Ward Daniel                                                                                         "/>
    <x v="0"/>
    <d v="2008-08-22T00:00:00"/>
    <s v="Fracture to base of right thumb/wrist"/>
    <n v="0"/>
    <d v="2008-10-07T00:00:00"/>
    <d v="2009-11-26T00:00:00"/>
    <m/>
    <s v="Colne Road, Briarfield                            "/>
    <m/>
    <x v="0"/>
  </r>
  <r>
    <n v="5"/>
    <n v="34530"/>
    <s v="Myerscough Shaun                                                                                    "/>
    <x v="0"/>
    <d v="2008-08-21T00:00:00"/>
    <s v="Gravel washed away by flood water"/>
    <n v="0"/>
    <d v="2008-10-07T00:00:00"/>
    <d v="2009-07-17T00:00:00"/>
    <m/>
    <s v="Sandholme Lane, Barnacre-with-Bonds               "/>
    <m/>
    <x v="0"/>
  </r>
  <r>
    <n v="5"/>
    <n v="34531"/>
    <s v="Wrigglesworth Mary                                                                                  "/>
    <x v="0"/>
    <d v="2008-07-16T00:00:00"/>
    <s v="soft tissue injuries, bruising to left arm, right shoulder and elbow, fractured right wrist"/>
    <n v="0"/>
    <d v="2008-10-07T00:00:00"/>
    <d v="2009-02-04T00:00:00"/>
    <m/>
    <s v="West St/Midgley St, Colne                         "/>
    <m/>
    <x v="0"/>
  </r>
  <r>
    <n v="5"/>
    <n v="35743"/>
    <s v="Skelmersdale Sea Cadets                                                                             "/>
    <x v="0"/>
    <d v="2008-09-29T00:00:00"/>
    <m/>
    <n v="2000"/>
    <d v="2008-10-09T00:00:00"/>
    <d v="2009-04-23T00:00:00"/>
    <m/>
    <s v="flood at Sea Cadet Headquarters                   "/>
    <m/>
    <x v="1"/>
  </r>
  <r>
    <n v="5"/>
    <n v="34555"/>
    <s v="Speak John Anthony                                                                                  "/>
    <x v="0"/>
    <d v="2008-06-01T00:00:00"/>
    <s v="Soft tissue injury to right knee"/>
    <n v="0"/>
    <d v="2008-10-14T00:00:00"/>
    <d v="2009-07-20T00:00:00"/>
    <m/>
    <s v="Moore Road, Chorley                               "/>
    <m/>
    <x v="0"/>
  </r>
  <r>
    <n v="5"/>
    <n v="34556"/>
    <s v="Campion Joyce                                                                                       "/>
    <x v="0"/>
    <d v="2008-07-20T00:00:00"/>
    <s v="Soft tissue damage to left rib cage and cheek, black eye"/>
    <n v="0"/>
    <d v="2008-10-14T00:00:00"/>
    <d v="2009-11-30T00:00:00"/>
    <m/>
    <s v="Water Street, Todmorden                           "/>
    <m/>
    <x v="0"/>
  </r>
  <r>
    <n v="5"/>
    <n v="34557"/>
    <s v="King M Mrs                                                                                          "/>
    <x v="0"/>
    <d v="2008-05-13T00:00:00"/>
    <s v="Broken bone in left foot, swelling and bruising"/>
    <n v="0"/>
    <d v="2008-10-14T00:00:00"/>
    <d v="2009-10-09T00:00:00"/>
    <m/>
    <s v="o/s Shell Garage, Preston Road, Chorley           "/>
    <m/>
    <x v="0"/>
  </r>
  <r>
    <n v="5"/>
    <n v="34558"/>
    <s v="Glennon William                                                                                     "/>
    <x v="0"/>
    <d v="2008-09-11T00:00:00"/>
    <s v="Damaged wing mirror, front and rear wheel arch, door handle and trim"/>
    <n v="0"/>
    <d v="2008-10-14T00:00:00"/>
    <d v="2009-04-22T00:00:00"/>
    <m/>
    <s v="Sandy Lane, Aughton                               "/>
    <m/>
    <x v="0"/>
  </r>
  <r>
    <n v="5"/>
    <n v="34559"/>
    <s v="Booth Pauline                                                                                       "/>
    <x v="0"/>
    <d v="2007-12-27T00:00:00"/>
    <s v="Fractured left ankle"/>
    <n v="0"/>
    <d v="2008-10-14T00:00:00"/>
    <d v="2009-10-09T00:00:00"/>
    <m/>
    <s v="o/s 17 Ennerdale Close, Lancaster                 "/>
    <m/>
    <x v="0"/>
  </r>
  <r>
    <n v="5"/>
    <n v="34560"/>
    <s v="Fielding C A Mrs                                                                                    "/>
    <x v="0"/>
    <d v="2008-05-04T00:00:00"/>
    <s v="Tendon damage, bruising to left knee"/>
    <n v="0"/>
    <d v="2008-10-14T00:00:00"/>
    <d v="2009-08-07T00:00:00"/>
    <m/>
    <s v="Cambridge Street, Accrington                      "/>
    <m/>
    <x v="0"/>
  </r>
  <r>
    <n v="9"/>
    <n v="1712"/>
    <s v="United Utilities Ashworth Grove Preston                                                             "/>
    <x v="0"/>
    <d v="2007-08-06T00:00:00"/>
    <s v="Damaged sign"/>
    <n v="0"/>
    <d v="2008-10-14T00:00:00"/>
    <d v="2008-12-29T00:00:00"/>
    <m/>
    <s v="Ashworth Grove, Preston                           "/>
    <m/>
    <x v="0"/>
  </r>
  <r>
    <n v="9"/>
    <n v="1713"/>
    <s v="United Utilities Langcliffe Road Preston                                                            "/>
    <x v="0"/>
    <d v="2008-01-22T00:00:00"/>
    <s v="Damaged cable"/>
    <n v="0"/>
    <d v="2008-10-14T00:00:00"/>
    <d v="2008-12-18T00:00:00"/>
    <m/>
    <s v="Langcliffe Road, Preston                          "/>
    <m/>
    <x v="0"/>
  </r>
  <r>
    <n v="5"/>
    <n v="38181"/>
    <s v="Byrne Alexander                                                                                     "/>
    <x v="0"/>
    <d v="2010-03-07T00:00:00"/>
    <s v="Damage to alloy wheel and tyre"/>
    <n v="250"/>
    <d v="2010-04-29T00:00:00"/>
    <d v="2010-08-25T00:00:00"/>
    <m/>
    <s v="Whalley New Road, Langho                          "/>
    <m/>
    <x v="1"/>
  </r>
  <r>
    <n v="5"/>
    <n v="38182"/>
    <s v="Little Derek                                                                                        "/>
    <x v="0"/>
    <d v="2010-04-10T00:00:00"/>
    <s v="Whiplash, bruised hip, elbow, shoulder, leg and ankle"/>
    <n v="0"/>
    <d v="2010-04-29T00:00:00"/>
    <d v="2011-01-11T00:00:00"/>
    <m/>
    <s v="Ashton Road, Lancaster                            "/>
    <m/>
    <x v="0"/>
  </r>
  <r>
    <n v="5"/>
    <n v="38183"/>
    <s v="Sanderson Graham                                                                                    "/>
    <x v="0"/>
    <d v="2010-02-28T00:00:00"/>
    <s v="Damaged alloy wheel"/>
    <n v="242.05"/>
    <d v="2010-04-29T00:00:00"/>
    <d v="2010-11-10T00:00:00"/>
    <m/>
    <s v="Inglewhite Road, Preston                          "/>
    <m/>
    <x v="1"/>
  </r>
  <r>
    <n v="5"/>
    <n v="38184"/>
    <s v="Plummer Andrew                                                                                      "/>
    <x v="0"/>
    <d v="2009-07-06T00:00:00"/>
    <s v="Soft tissue injury to left ankle"/>
    <n v="0"/>
    <d v="2010-04-29T00:00:00"/>
    <d v="2010-08-06T00:00:00"/>
    <m/>
    <s v="HWRC, Corporation Street, Colne                   "/>
    <m/>
    <x v="0"/>
  </r>
  <r>
    <n v="9"/>
    <n v="2023"/>
    <s v="Hamer F Barbara                                                                                     "/>
    <x v="0"/>
    <d v="2010-04-10T00:00:00"/>
    <s v="Glass door smashed"/>
    <n v="0"/>
    <d v="2010-04-29T00:00:00"/>
    <d v="2010-11-09T00:00:00"/>
    <m/>
    <s v="130 Fox Lane, Leyland                             "/>
    <m/>
    <x v="0"/>
  </r>
  <r>
    <n v="5"/>
    <n v="38188"/>
    <s v="Locke Lisa                                                                                          "/>
    <x v="0"/>
    <d v="2010-03-23T00:00:00"/>
    <s v="Damaged tyre"/>
    <n v="0"/>
    <d v="2010-04-29T00:00:00"/>
    <d v="2010-11-09T00:00:00"/>
    <m/>
    <s v="The Marshes Lane, Mere Brow                       "/>
    <m/>
    <x v="0"/>
  </r>
  <r>
    <n v="5"/>
    <n v="38189"/>
    <s v="T McFadden Plant Ltd                                                                                "/>
    <x v="0"/>
    <d v="2010-01-08T00:00:00"/>
    <s v="Bodywork damage"/>
    <n v="0"/>
    <d v="2010-04-29T00:00:00"/>
    <d v="2010-11-29T00:00:00"/>
    <m/>
    <s v="Tarnsyke Road, Lancaster                          "/>
    <m/>
    <x v="0"/>
  </r>
  <r>
    <n v="5"/>
    <n v="38193"/>
    <s v="Casstles-Bathie Rachel                                                                              "/>
    <x v="0"/>
    <d v="2010-02-02T00:00:00"/>
    <s v="Damaged tyres and wheels"/>
    <n v="0"/>
    <d v="2010-04-29T00:00:00"/>
    <d v="2011-01-11T00:00:00"/>
    <m/>
    <s v="Narrow Lane, Aughton                              "/>
    <m/>
    <x v="0"/>
  </r>
  <r>
    <n v="5"/>
    <n v="38194"/>
    <s v="Lownsbrough Andrew                                                                                  "/>
    <x v="0"/>
    <d v="2010-02-23T00:00:00"/>
    <s v="Damaged wheels and tyres"/>
    <n v="0"/>
    <d v="2010-04-29T00:00:00"/>
    <d v="2010-08-06T00:00:00"/>
    <m/>
    <s v="Castle Lane, Lathom                               "/>
    <m/>
    <x v="0"/>
  </r>
  <r>
    <n v="5"/>
    <n v="38196"/>
    <s v="McGechan Colin James                                                                                "/>
    <x v="0"/>
    <d v="2010-03-30T00:00:00"/>
    <s v="Broken coil spring"/>
    <n v="0"/>
    <d v="2010-04-29T00:00:00"/>
    <d v="2011-01-12T00:00:00"/>
    <m/>
    <s v="Metcalf Drive, Altham                             "/>
    <m/>
    <x v="0"/>
  </r>
  <r>
    <n v="5"/>
    <n v="38206"/>
    <s v="Williams Joan                                                                                       "/>
    <x v="0"/>
    <d v="2010-04-12T00:00:00"/>
    <s v="Damaged tyre"/>
    <n v="56.4"/>
    <d v="2010-05-05T00:00:00"/>
    <d v="2010-09-02T00:00:00"/>
    <m/>
    <s v="Drummersdale Lane, Scarisbrick                    "/>
    <m/>
    <x v="1"/>
  </r>
  <r>
    <n v="5"/>
    <n v="38207"/>
    <s v="Cartin Bryan                                                                                        "/>
    <x v="0"/>
    <d v="2010-02-01T00:00:00"/>
    <s v="2 broken springs on two separate cars"/>
    <n v="0"/>
    <d v="2010-05-05T00:00:00"/>
    <d v="2010-09-14T00:00:00"/>
    <m/>
    <s v="PENDLE WAY Burnley                                "/>
    <m/>
    <x v="0"/>
  </r>
  <r>
    <n v="5"/>
    <n v="38225"/>
    <s v="Kiddle Melissa                                                                                      "/>
    <x v="0"/>
    <d v="2010-04-12T00:00:00"/>
    <s v="Burst tyre and damaged alloy"/>
    <n v="186.97"/>
    <d v="2010-05-10T00:00:00"/>
    <d v="2010-11-10T00:00:00"/>
    <m/>
    <s v="Lodge Lane Lytham                                 "/>
    <m/>
    <x v="1"/>
  </r>
  <r>
    <n v="9"/>
    <n v="2024"/>
    <s v="Royston Graham                                                                                      "/>
    <x v="0"/>
    <d v="2010-03-19T00:00:00"/>
    <s v="Damage to rear bumper"/>
    <n v="966.28"/>
    <d v="2010-05-05T00:00:00"/>
    <d v="2011-01-12T00:00:00"/>
    <m/>
    <s v="Chester Avenue, Clitheroe                         "/>
    <m/>
    <x v="1"/>
  </r>
  <r>
    <n v="5"/>
    <n v="38268"/>
    <s v="Penfold Graham                                                                                      "/>
    <x v="0"/>
    <d v="2010-02-14T00:00:00"/>
    <s v="Soft tissue injury to back, neck, left shoulder and left arm"/>
    <n v="0"/>
    <d v="2010-05-17T00:00:00"/>
    <d v="2010-11-18T00:00:00"/>
    <m/>
    <s v="Nr 165 Devenshire Road, Blackpool                 "/>
    <m/>
    <x v="0"/>
  </r>
  <r>
    <n v="5"/>
    <n v="38269"/>
    <s v="Suthers Jacob                                                                                       "/>
    <x v="0"/>
    <d v="2010-03-02T00:00:00"/>
    <s v="Split the alloy rim"/>
    <n v="0"/>
    <d v="2010-05-17T00:00:00"/>
    <d v="2010-11-30T00:00:00"/>
    <m/>
    <s v="A583 towards Kirkham                              "/>
    <m/>
    <x v="0"/>
  </r>
  <r>
    <n v="5"/>
    <n v="38281"/>
    <s v="Jackson Gary                                                                                        "/>
    <x v="0"/>
    <d v="2009-12-18T00:00:00"/>
    <s v="Whiplash to neck &amp; back, cuts to middle finger on right hand"/>
    <n v="0"/>
    <d v="2010-05-17T00:00:00"/>
    <d v="2011-02-24T00:00:00"/>
    <m/>
    <s v="Whalley Road, Billington                          "/>
    <m/>
    <x v="0"/>
  </r>
  <r>
    <n v="5"/>
    <n v="38288"/>
    <s v="Waterhouse Simon                                                                                    "/>
    <x v="0"/>
    <d v="2009-12-18T00:00:00"/>
    <s v="Whiplash to neck &amp; back, injury to right elbow &amp; right knee"/>
    <n v="0"/>
    <d v="2010-05-17T00:00:00"/>
    <d v="2011-02-24T00:00:00"/>
    <m/>
    <s v="Whalley Road, Billington                          "/>
    <m/>
    <x v="0"/>
  </r>
  <r>
    <n v="5"/>
    <n v="38289"/>
    <s v="Thompson Philip                                                                                     "/>
    <x v="0"/>
    <d v="2010-04-01T00:00:00"/>
    <s v="Damage to wheel rim, tyre &amp; front suspension"/>
    <n v="0"/>
    <d v="2010-05-17T00:00:00"/>
    <d v="2010-08-06T00:00:00"/>
    <m/>
    <s v="Moss Lane, Walton                                 "/>
    <m/>
    <x v="0"/>
  </r>
  <r>
    <n v="5"/>
    <n v="38295"/>
    <s v="Woodhead Daniel                                                                                     "/>
    <x v="0"/>
    <d v="2009-12-18T00:00:00"/>
    <s v="Whiplash-type injuries to neck and shoulder"/>
    <n v="0"/>
    <d v="2010-05-19T00:00:00"/>
    <d v="2011-03-03T00:00:00"/>
    <m/>
    <s v="Whalley Road  Billington                          "/>
    <m/>
    <x v="0"/>
  </r>
  <r>
    <n v="5"/>
    <n v="38299"/>
    <s v="Whittle Neal                                                                                        "/>
    <x v="0"/>
    <d v="2010-04-12T00:00:00"/>
    <s v="Puncture to car wheel"/>
    <n v="0"/>
    <d v="2010-05-19T00:00:00"/>
    <d v="2010-08-06T00:00:00"/>
    <m/>
    <s v="Dawbers Lane, Croston / Ulnes Walton              "/>
    <m/>
    <x v="0"/>
  </r>
  <r>
    <n v="5"/>
    <n v="38305"/>
    <s v="Daly Martin                                                                                         "/>
    <x v="0"/>
    <d v="2010-04-06T00:00:00"/>
    <s v="n/g"/>
    <n v="370"/>
    <d v="2010-05-19T00:00:00"/>
    <d v="2010-08-25T00:00:00"/>
    <m/>
    <s v="Lancashire Moor Road  Laneshawbridge              "/>
    <m/>
    <x v="1"/>
  </r>
  <r>
    <n v="5"/>
    <n v="35681"/>
    <s v="Turton David                                                                                        "/>
    <x v="0"/>
    <d v="2009-03-14T00:00:00"/>
    <s v="Fractured front suspension coils"/>
    <n v="120"/>
    <d v="2009-04-14T00:00:00"/>
    <d v="2009-07-17T00:00:00"/>
    <m/>
    <s v="Cropper Road, Westby-With-Plumptons               "/>
    <m/>
    <x v="1"/>
  </r>
  <r>
    <n v="5"/>
    <n v="35683"/>
    <s v="Davies Nina                                                                                         "/>
    <x v="0"/>
    <d v="2008-11-14T00:00:00"/>
    <s v="Injury to face]"/>
    <n v="0"/>
    <d v="2009-04-14T00:00:00"/>
    <d v="2011-02-21T00:00:00"/>
    <m/>
    <s v="Alderfield Road, Preston                          "/>
    <m/>
    <x v="0"/>
  </r>
  <r>
    <n v="5"/>
    <n v="35756"/>
    <s v="Patel Saeed                                                                                         "/>
    <x v="0"/>
    <d v="2008-12-15T00:00:00"/>
    <s v="Soft tissue whiplash injury to neck,shoulders and back"/>
    <n v="0"/>
    <d v="2009-04-27T00:00:00"/>
    <d v="2010-06-21T00:00:00"/>
    <m/>
    <s v="A5 Mellor to Preston                              "/>
    <m/>
    <x v="0"/>
  </r>
  <r>
    <n v="5"/>
    <n v="35757"/>
    <s v="Patfield David                                                                                      "/>
    <x v="0"/>
    <d v="2009-01-06T00:00:00"/>
    <s v="Injury to left side"/>
    <n v="0"/>
    <d v="2009-04-27T00:00:00"/>
    <d v="2009-09-07T00:00:00"/>
    <m/>
    <s v="Ripon Road, Ansdell                               "/>
    <m/>
    <x v="0"/>
  </r>
  <r>
    <n v="5"/>
    <n v="35758"/>
    <s v="Hodgson Colin Bagot                                                                                 "/>
    <x v="0"/>
    <d v="2009-03-02T00:00:00"/>
    <s v="Damaged exhaust"/>
    <n v="0"/>
    <d v="2009-04-27T00:00:00"/>
    <d v="2010-06-17T00:00:00"/>
    <m/>
    <s v="Wyre Road, Thornton Cleveleys                     "/>
    <m/>
    <x v="0"/>
  </r>
  <r>
    <n v="5"/>
    <n v="35759"/>
    <s v="Harrop Catherine                                                                                    "/>
    <x v="0"/>
    <d v="2009-02-22T00:00:00"/>
    <s v="Damaged tooth, severe bleeding from lip, severe bruising to right eyelid, forehead, lips and side of eye.  Damaged glasses"/>
    <n v="0"/>
    <d v="2009-04-27T00:00:00"/>
    <d v="2009-10-01T00:00:00"/>
    <m/>
    <s v="Rowland Lane, Thornton-Cleveleys                  "/>
    <m/>
    <x v="0"/>
  </r>
  <r>
    <n v="5"/>
    <n v="35760"/>
    <s v="Finn Elizabeth                                                                                      "/>
    <x v="0"/>
    <d v="2008-08-27T00:00:00"/>
    <s v="Tendon damage to right ankle, injury to calf and back"/>
    <n v="7247"/>
    <d v="2009-04-27T00:00:00"/>
    <d v="2010-11-29T00:00:00"/>
    <m/>
    <s v="Holling Lane, Rawtenstall                         "/>
    <m/>
    <x v="1"/>
  </r>
  <r>
    <n v="5"/>
    <n v="35762"/>
    <s v="Turner Andrew                                                                                       "/>
    <x v="0"/>
    <d v="2008-10-25T00:00:00"/>
    <s v="Dislocated left thumb"/>
    <n v="0"/>
    <d v="2009-04-27T00:00:00"/>
    <d v="2009-11-26T00:00:00"/>
    <m/>
    <s v="Townley Holmes Road,                              "/>
    <m/>
    <x v="0"/>
  </r>
  <r>
    <n v="5"/>
    <n v="35763"/>
    <s v="Elliott Daniel                                                                                      "/>
    <x v="0"/>
    <d v="2008-12-12T00:00:00"/>
    <s v="Fracture to tibia below right knee"/>
    <n v="0"/>
    <d v="2009-04-27T00:00:00"/>
    <d v="2010-11-18T00:00:00"/>
    <m/>
    <s v="Hammerton Street, Burnley                         "/>
    <m/>
    <x v="0"/>
  </r>
  <r>
    <n v="5"/>
    <n v="35772"/>
    <s v="Whittaker Jeannette                                                                                 "/>
    <x v="0"/>
    <d v="2008-02-25T00:00:00"/>
    <s v="Soft tissue injury to left knee and hip"/>
    <n v="0"/>
    <d v="2009-04-28T00:00:00"/>
    <d v="2010-08-06T00:00:00"/>
    <m/>
    <s v="Scotland Road, Nelson                             "/>
    <m/>
    <x v="0"/>
  </r>
  <r>
    <n v="9"/>
    <n v="1841"/>
    <s v="Fitzpatrick Julie                                                                                   "/>
    <x v="0"/>
    <d v="2009-04-15T00:00:00"/>
    <s v="Damaged paintwork"/>
    <n v="1040.6199999999999"/>
    <d v="2009-04-28T00:00:00"/>
    <d v="2009-07-28T00:00:00"/>
    <m/>
    <s v="Chapel Lane, New Longton                          "/>
    <m/>
    <x v="1"/>
  </r>
  <r>
    <n v="5"/>
    <n v="35774"/>
    <s v="Watkinson Linda                                                                                     "/>
    <x v="0"/>
    <d v="2009-04-05T00:00:00"/>
    <s v="Torn ligaments in right ankle"/>
    <n v="3552.75"/>
    <d v="2009-04-29T00:00:00"/>
    <d v="2010-01-19T00:00:00"/>
    <m/>
    <s v="Lyons Road, Chorley                               "/>
    <m/>
    <x v="1"/>
  </r>
  <r>
    <n v="9"/>
    <n v="1842"/>
    <s v="Norweb Cliviger Holme School Burnley                                                                "/>
    <x v="0"/>
    <d v="2009-02-12T00:00:00"/>
    <s v="Damaged cable"/>
    <n v="554.28"/>
    <d v="2009-04-29T00:00:00"/>
    <d v="2009-07-20T00:00:00"/>
    <m/>
    <s v="o/s Cliviger Holme School, Burnley                "/>
    <m/>
    <x v="1"/>
  </r>
  <r>
    <n v="5"/>
    <n v="35775"/>
    <s v="Gilliver Frank                                                                                      "/>
    <x v="0"/>
    <d v="2009-02-14T00:00:00"/>
    <s v="Fractured left hip bone"/>
    <n v="0"/>
    <d v="2009-04-29T00:00:00"/>
    <d v="2010-01-19T00:00:00"/>
    <m/>
    <s v="Nelson Road, Fleetwood                            "/>
    <m/>
    <x v="0"/>
  </r>
  <r>
    <n v="5"/>
    <n v="35776"/>
    <s v="Tooze-Froggatt Peter                                                                                "/>
    <x v="0"/>
    <d v="2009-03-29T00:00:00"/>
    <s v="Break to front and second tooth to right hand side of mouth, cut and bruise below right eye, graze and bruising to left elbow"/>
    <n v="0"/>
    <d v="2009-04-29T00:00:00"/>
    <d v="2010-11-18T00:00:00"/>
    <m/>
    <s v="Upper Penny Street, Lancaster                     "/>
    <m/>
    <x v="0"/>
  </r>
  <r>
    <n v="9"/>
    <n v="1843"/>
    <s v="Norweb Homebase Burnley                                                                             "/>
    <x v="0"/>
    <d v="2009-04-06T00:00:00"/>
    <s v="Severed cable"/>
    <n v="0"/>
    <d v="2009-04-29T00:00:00"/>
    <d v="2009-11-24T00:00:00"/>
    <m/>
    <s v="Homebase Store, Ashfield Rd. Burnley              "/>
    <m/>
    <x v="0"/>
  </r>
  <r>
    <n v="5"/>
    <n v="35803"/>
    <s v="Kay Judith                                                                                          "/>
    <x v="0"/>
    <d v="2009-01-26T00:00:00"/>
    <s v="Not given"/>
    <n v="1000"/>
    <d v="2009-05-01T00:00:00"/>
    <d v="2011-01-27T00:00:00"/>
    <m/>
    <s v="Exchange Street, Accrington                       "/>
    <m/>
    <x v="1"/>
  </r>
  <r>
    <n v="5"/>
    <n v="35826"/>
    <s v="Spencer Beverley Anne                                                                               "/>
    <x v="0"/>
    <d v="2009-04-04T00:00:00"/>
    <s v="Right side of face bruised and swollen, left side of face cut."/>
    <n v="0"/>
    <d v="2009-05-05T00:00:00"/>
    <d v="2010-11-18T00:00:00"/>
    <m/>
    <s v="Gateway entrance to Valpak Recycling              "/>
    <m/>
    <x v="0"/>
  </r>
  <r>
    <n v="5"/>
    <n v="35829"/>
    <s v="Moore Eric                                                                                          "/>
    <x v="0"/>
    <d v="2008-06-30T00:00:00"/>
    <s v="Cartilage damage to left knee"/>
    <n v="0"/>
    <d v="2009-05-05T00:00:00"/>
    <d v="2010-01-19T00:00:00"/>
    <m/>
    <s v="Springfield Road, Great Harwood, Blackburn        "/>
    <m/>
    <x v="0"/>
  </r>
  <r>
    <n v="5"/>
    <n v="35830"/>
    <s v="Stocker Jennifer                                                                                    "/>
    <x v="0"/>
    <d v="2009-03-24T00:00:00"/>
    <s v="Damaged wheel and tyre"/>
    <n v="101.5"/>
    <d v="2009-05-05T00:00:00"/>
    <d v="2009-09-07T00:00:00"/>
    <m/>
    <s v="Barnoldswick Road, Blacko                         "/>
    <m/>
    <x v="1"/>
  </r>
  <r>
    <n v="5"/>
    <n v="35791"/>
    <s v="Swift Sam                                                                                           "/>
    <x v="0"/>
    <d v="2008-11-24T00:00:00"/>
    <s v="Broken right arm, broken jaw"/>
    <n v="0"/>
    <d v="2009-04-29T00:00:00"/>
    <d v="2009-10-01T00:00:00"/>
    <m/>
    <s v="Shard Lane, Hambleton                             "/>
    <m/>
    <x v="0"/>
  </r>
  <r>
    <n v="9"/>
    <n v="1844"/>
    <s v="Turton Gary                                                                                         "/>
    <x v="0"/>
    <d v="2009-03-23T00:00:00"/>
    <s v="Scratches to car"/>
    <n v="0"/>
    <d v="2009-04-29T00:00:00"/>
    <d v="2009-11-26T00:00:00"/>
    <m/>
    <s v="Marine Rd/Alexandra Rd, Morecambe                 "/>
    <m/>
    <x v="0"/>
  </r>
  <r>
    <n v="5"/>
    <n v="35805"/>
    <s v="Hurley Neil                                                                                         "/>
    <x v="0"/>
    <d v="2009-02-16T00:00:00"/>
    <s v="Sprained ankle, brusing to foot, ligament damage"/>
    <n v="0"/>
    <d v="2009-05-01T00:00:00"/>
    <d v="2010-08-06T00:00:00"/>
    <m/>
    <s v="Belgrave Road, Colne                              "/>
    <m/>
    <x v="0"/>
  </r>
  <r>
    <n v="5"/>
    <n v="35807"/>
    <s v="Hurst Delsia                                                                                        "/>
    <x v="0"/>
    <d v="2008-08-28T00:00:00"/>
    <s v="Bleeding from mouth, fitted with heart valve, increase systolic murmur"/>
    <n v="0"/>
    <d v="2009-05-01T00:00:00"/>
    <d v="2010-11-17T00:00:00"/>
    <m/>
    <s v="St Annes Road West,                               "/>
    <m/>
    <x v="0"/>
  </r>
  <r>
    <n v="5"/>
    <n v="35814"/>
    <s v="Lancaster Walter                                                                                    "/>
    <x v="0"/>
    <d v="2008-10-14T00:00:00"/>
    <s v="Tear to rotator cuff in right shoulder"/>
    <n v="0"/>
    <d v="2009-05-01T00:00:00"/>
    <d v="2010-01-19T00:00:00"/>
    <m/>
    <s v="Melrose Way, Chorley                              "/>
    <m/>
    <x v="0"/>
  </r>
  <r>
    <n v="9"/>
    <n v="1845"/>
    <s v="Norris Roger                                                                                        "/>
    <x v="0"/>
    <d v="2008-06-21T00:00:00"/>
    <s v="Damage to wheel resulting in drive shaft dropping out, air bags deployed causing windscreen to break"/>
    <n v="0"/>
    <d v="2009-05-01T00:00:00"/>
    <d v="2009-07-28T00:00:00"/>
    <m/>
    <s v="Exchange Street, Colne                            "/>
    <m/>
    <x v="0"/>
  </r>
  <r>
    <n v="5"/>
    <n v="35837"/>
    <s v="Lyons Joyce                                                                                         "/>
    <x v="0"/>
    <d v="2008-12-11T00:00:00"/>
    <s v="Bruising to right knee, pain in right hip and base of back"/>
    <n v="0"/>
    <d v="2009-05-06T00:00:00"/>
    <d v="2010-11-17T00:00:00"/>
    <m/>
    <s v="Charnley Street, Preston                          "/>
    <m/>
    <x v="0"/>
  </r>
  <r>
    <n v="5"/>
    <n v="35846"/>
    <s v="Lewin Stephen Mark                                                                                  "/>
    <x v="0"/>
    <d v="2009-01-14T00:00:00"/>
    <s v="Damage to watch, one of the hands fell off."/>
    <n v="35"/>
    <d v="2009-05-08T00:00:00"/>
    <d v="2009-07-21T00:00:00"/>
    <m/>
    <s v="Oxcliffe Road, Lancaster                          "/>
    <m/>
    <x v="1"/>
  </r>
  <r>
    <n v="5"/>
    <n v="35848"/>
    <s v="Butt Mark                                                                                           "/>
    <x v="0"/>
    <d v="2009-01-05T00:00:00"/>
    <s v="damage to vehicle"/>
    <n v="180"/>
    <d v="2009-05-08T00:00:00"/>
    <d v="2009-07-28T00:00:00"/>
    <m/>
    <s v="Brookhouse Road, Lancaster                        "/>
    <m/>
    <x v="1"/>
  </r>
  <r>
    <n v="5"/>
    <n v="35850"/>
    <s v="Chapman John                                                                                        "/>
    <x v="0"/>
    <d v="2009-01-07T00:00:00"/>
    <s v="5 damaged tyres/alloy wheels."/>
    <n v="0"/>
    <d v="2009-05-08T00:00:00"/>
    <d v="2009-11-26T00:00:00"/>
    <m/>
    <s v="Scotland Road, Lancaster                          "/>
    <m/>
    <x v="0"/>
  </r>
  <r>
    <n v="5"/>
    <n v="32995"/>
    <s v="Allen Jake                                                                                          "/>
    <x v="0"/>
    <d v="2007-10-11T00:00:00"/>
    <s v="Neck &amp; shoulder pain"/>
    <n v="0"/>
    <d v="2008-03-04T00:00:00"/>
    <d v="2008-07-10T00:00:00"/>
    <m/>
    <s v="North Brook Road, Leyland                         "/>
    <m/>
    <x v="0"/>
  </r>
  <r>
    <n v="5"/>
    <n v="32996"/>
    <s v="Murray Michael                                                                                      "/>
    <x v="0"/>
    <d v="2007-10-02T00:00:00"/>
    <s v="Whiplash"/>
    <n v="0"/>
    <d v="2008-03-04T00:00:00"/>
    <d v="2009-06-03T00:00:00"/>
    <m/>
    <s v="Corner of Fleet Street, Chorley                   "/>
    <m/>
    <x v="0"/>
  </r>
  <r>
    <n v="5"/>
    <n v="32997"/>
    <s v="Coats Margaret                                                                                      "/>
    <x v="0"/>
    <d v="2007-12-21T00:00:00"/>
    <s v="Injuries to back, left knee &amp; wrist"/>
    <n v="5000"/>
    <d v="2008-03-04T00:00:00"/>
    <d v="2009-11-24T00:00:00"/>
    <m/>
    <s v="Halton Place, Preston                             "/>
    <m/>
    <x v="1"/>
  </r>
  <r>
    <n v="5"/>
    <n v="33002"/>
    <s v="Webster Daniel                                                                                      "/>
    <x v="0"/>
    <d v="2007-12-22T00:00:00"/>
    <s v="Injury to wrist"/>
    <n v="0"/>
    <d v="2008-03-04T00:00:00"/>
    <d v="2008-10-06T00:00:00"/>
    <m/>
    <s v="Mitella Street, Burnley                           "/>
    <m/>
    <x v="0"/>
  </r>
  <r>
    <n v="5"/>
    <n v="33003"/>
    <s v="Smith Luke                                                                                          "/>
    <x v="0"/>
    <d v="2007-08-25T00:00:00"/>
    <s v="Broken jaw which has been operated on &amp; pinned, both sets of teeth had to be wired.  2 metal plates still in jaw."/>
    <n v="0"/>
    <d v="2008-03-04T00:00:00"/>
    <d v="2008-11-18T00:00:00"/>
    <m/>
    <s v="Deer Park Road, Townley Park, Burnley             "/>
    <m/>
    <x v="0"/>
  </r>
  <r>
    <n v="5"/>
    <n v="33004"/>
    <s v="Eadie Adam                                                                                          "/>
    <x v="0"/>
    <d v="2008-02-10T00:00:00"/>
    <s v="Badly split lip and facial bruising"/>
    <n v="800"/>
    <d v="2008-03-04T00:00:00"/>
    <d v="2008-07-03T00:00:00"/>
    <m/>
    <s v="Eskbank Skelmersdale                              "/>
    <m/>
    <x v="1"/>
  </r>
  <r>
    <n v="5"/>
    <n v="33005"/>
    <s v="Eggleston Daniel                                                                                    "/>
    <x v="0"/>
    <d v="2008-02-09T00:00:00"/>
    <s v="Cuts and bruises to right knee, injuries to ligaments &amp; tendons of left ankle"/>
    <n v="0"/>
    <d v="2008-03-04T00:00:00"/>
    <d v="2008-12-29T00:00:00"/>
    <m/>
    <s v="Jct Peel Park Avenue                              "/>
    <m/>
    <x v="0"/>
  </r>
  <r>
    <n v="5"/>
    <n v="32993"/>
    <s v="Patel Saeed                                                                                         "/>
    <x v="0"/>
    <d v="2007-09-16T00:00:00"/>
    <s v="Cuts and bruising"/>
    <n v="0"/>
    <d v="2008-03-04T00:00:00"/>
    <d v="2009-11-30T00:00:00"/>
    <m/>
    <s v="Shepheard Street                                  "/>
    <m/>
    <x v="0"/>
  </r>
  <r>
    <n v="5"/>
    <n v="32994"/>
    <s v="Critchley Glenys                                                                                    "/>
    <x v="0"/>
    <d v="2007-07-21T00:00:00"/>
    <s v="Injury to leg and arm"/>
    <n v="0"/>
    <d v="2008-03-04T00:00:00"/>
    <d v="2008-12-29T00:00:00"/>
    <m/>
    <s v="Walmsley Bridge Lane, Beaconfell, Preston         "/>
    <m/>
    <x v="0"/>
  </r>
  <r>
    <n v="5"/>
    <n v="33036"/>
    <s v="Jemson Christopher                                                                                  "/>
    <x v="0"/>
    <d v="2008-01-26T00:00:00"/>
    <s v="Daamged wheel, wheel hub, and sill"/>
    <n v="523.54999999999995"/>
    <d v="2008-03-07T00:00:00"/>
    <d v="2008-04-16T00:00:00"/>
    <m/>
    <s v="Broadway, Fleetwood                               "/>
    <m/>
    <x v="1"/>
  </r>
  <r>
    <n v="5"/>
    <n v="33037"/>
    <s v="Vass Jeremy                                                                                         "/>
    <x v="0"/>
    <d v="2008-02-11T00:00:00"/>
    <s v="Damaged tyre"/>
    <n v="0"/>
    <d v="2008-03-07T00:00:00"/>
    <d v="2008-10-03T00:00:00"/>
    <m/>
    <s v="Kirby Lonsdale to Lancaster Road, Caton           "/>
    <m/>
    <x v="0"/>
  </r>
  <r>
    <n v="5"/>
    <n v="33038"/>
    <s v="Davies J Mrs                                                                                        "/>
    <x v="0"/>
    <d v="2008-01-29T00:00:00"/>
    <s v="Abrasions to foot, severe bruising to back, severley sprained right knee.  Damaged glasses"/>
    <n v="500"/>
    <d v="2008-03-07T00:00:00"/>
    <d v="2008-12-18T00:00:00"/>
    <m/>
    <s v="Evington, Skelmersdale                            "/>
    <m/>
    <x v="1"/>
  </r>
  <r>
    <n v="5"/>
    <n v="33040"/>
    <s v="Lloyd Roger                                                                                         "/>
    <x v="0"/>
    <d v="2008-03-07T00:00:00"/>
    <s v="Subsidence under pavement"/>
    <n v="0"/>
    <d v="2008-03-07T00:00:00"/>
    <d v="2008-11-12T00:00:00"/>
    <m/>
    <s v="o/s 25 Ribchester Road, Lytham                    "/>
    <m/>
    <x v="0"/>
  </r>
  <r>
    <n v="5"/>
    <n v="32998"/>
    <s v="Pye Walter                                                                                          "/>
    <x v="0"/>
    <d v="2008-01-09T00:00:00"/>
    <s v="Head injury causing blurred vision &amp; headaches, shoulder injury"/>
    <n v="6455"/>
    <d v="2008-03-04T00:00:00"/>
    <d v="2010-08-25T00:00:00"/>
    <m/>
    <s v="220 Rossendale Road, Burnley                      "/>
    <m/>
    <x v="1"/>
  </r>
  <r>
    <n v="5"/>
    <n v="32999"/>
    <s v="Tallon Margaret                                                                                     "/>
    <x v="0"/>
    <d v="2008-02-04T00:00:00"/>
    <s v="Soft tissue injury to left hand, right hip and right shoulder"/>
    <n v="2505"/>
    <d v="2008-03-04T00:00:00"/>
    <d v="2008-12-18T00:00:00"/>
    <m/>
    <s v="Penny Street, Lancaster                           "/>
    <m/>
    <x v="1"/>
  </r>
  <r>
    <n v="5"/>
    <n v="33000"/>
    <s v="Kirk Belinda                                                                                        "/>
    <x v="0"/>
    <d v="2007-12-07T00:00:00"/>
    <s v="Pain &amp; bruising to left leg"/>
    <n v="200"/>
    <d v="2008-03-04T00:00:00"/>
    <d v="2008-06-16T00:00:00"/>
    <m/>
    <s v="Blackburn Road, Accrington                        "/>
    <m/>
    <x v="1"/>
  </r>
  <r>
    <n v="5"/>
    <n v="33001"/>
    <s v="Allen David                                                                                         "/>
    <x v="0"/>
    <d v="2008-01-31T00:00:00"/>
    <s v="Damage to car wheel &amp; tyre"/>
    <n v="0"/>
    <d v="2008-03-04T00:00:00"/>
    <d v="2008-08-18T00:00:00"/>
    <m/>
    <s v="Wilpshire Road, Rishton                           "/>
    <m/>
    <x v="0"/>
  </r>
  <r>
    <n v="5"/>
    <n v="33041"/>
    <s v="Gastall Phillip                                                                                     "/>
    <x v="0"/>
    <d v="2008-01-22T00:00:00"/>
    <s v="Damaged tyre"/>
    <n v="130"/>
    <d v="2008-03-07T00:00:00"/>
    <d v="2008-06-27T00:00:00"/>
    <m/>
    <s v="Roach Road, Samlesbury                            "/>
    <m/>
    <x v="1"/>
  </r>
  <r>
    <n v="9"/>
    <n v="1591"/>
    <s v="Levens W A Mr                                                                                       "/>
    <x v="0"/>
    <d v="2008-01-24T00:00:00"/>
    <s v="Damage to suspension"/>
    <n v="157"/>
    <d v="2008-03-06T00:00:00"/>
    <d v="2008-06-06T00:00:00"/>
    <m/>
    <s v="14 Fell View, Garstang                            "/>
    <m/>
    <x v="1"/>
  </r>
  <r>
    <n v="5"/>
    <n v="33027"/>
    <s v="Wilson Natasha                                                                                      "/>
    <x v="0"/>
    <d v="2008-01-21T00:00:00"/>
    <s v="Damage to alloy wheel"/>
    <n v="418.72"/>
    <d v="2008-03-06T00:00:00"/>
    <d v="2008-07-03T00:00:00"/>
    <m/>
    <s v="Higher Ramsgreave Rd, Ribble Valley               "/>
    <m/>
    <x v="1"/>
  </r>
  <r>
    <n v="5"/>
    <n v="33028"/>
    <s v="Taylor June Irene                                                                                   "/>
    <x v="0"/>
    <d v="2007-12-11T00:00:00"/>
    <s v="Tri-malleolar fracture to right ankle requiring pins and plates"/>
    <n v="20249.099999999999"/>
    <d v="2008-03-06T00:00:00"/>
    <d v="2010-06-21T00:00:00"/>
    <m/>
    <s v="Orchard Road, Lytham St Annes                     "/>
    <m/>
    <x v="1"/>
  </r>
  <r>
    <n v="5"/>
    <n v="33030"/>
    <s v="Farquharson Robert                                                                                  "/>
    <x v="0"/>
    <d v="2007-12-21T00:00:00"/>
    <s v="Fractured scarpoid bone in left wrist"/>
    <n v="0"/>
    <d v="2008-03-06T00:00:00"/>
    <d v="2008-05-14T00:00:00"/>
    <m/>
    <s v="Kingsway/Moreton Green, Heysham, Morecambe        "/>
    <m/>
    <x v="0"/>
  </r>
  <r>
    <n v="5"/>
    <n v="33031"/>
    <s v="Hodkinson Marion Pamela                                                                             "/>
    <x v="0"/>
    <d v="2007-12-04T00:00:00"/>
    <s v="Lacerations to knee"/>
    <n v="2505"/>
    <d v="2008-03-06T00:00:00"/>
    <d v="2009-07-21T00:00:00"/>
    <m/>
    <s v="Hala Road, Lancaster                              "/>
    <m/>
    <x v="1"/>
  </r>
  <r>
    <n v="5"/>
    <n v="33032"/>
    <s v="Ormerod Joan                                                                                        "/>
    <x v="0"/>
    <d v="2008-01-25T00:00:00"/>
    <s v="Broken left arm"/>
    <n v="0"/>
    <d v="2008-03-06T00:00:00"/>
    <d v="2009-02-06T00:00:00"/>
    <m/>
    <s v="Wiliamson Road, Lancaster                         "/>
    <m/>
    <x v="0"/>
  </r>
  <r>
    <n v="5"/>
    <n v="33033"/>
    <s v="Roberts David Gareth                                                                                "/>
    <x v="0"/>
    <d v="2008-01-20T00:00:00"/>
    <s v="Damaged tyre and rim"/>
    <n v="0"/>
    <d v="2008-03-06T00:00:00"/>
    <d v="2008-11-27T00:00:00"/>
    <m/>
    <s v="Hall Lane, Bispham                                "/>
    <m/>
    <x v="0"/>
  </r>
  <r>
    <n v="5"/>
    <n v="33034"/>
    <s v="Lowery Edward                                                                                       "/>
    <x v="0"/>
    <d v="2008-01-26T00:00:00"/>
    <s v="Alloy wheel and tyre damaged"/>
    <n v="159.44999999999999"/>
    <d v="2008-03-06T00:00:00"/>
    <d v="2008-06-04T00:00:00"/>
    <m/>
    <s v="Broadway, Fleetwood                               "/>
    <m/>
    <x v="1"/>
  </r>
  <r>
    <n v="5"/>
    <n v="33009"/>
    <s v="Redwood David                                                                                       "/>
    <x v="0"/>
    <d v="2008-01-17T00:00:00"/>
    <s v="Damaged tyre and alloy wheel"/>
    <n v="0"/>
    <d v="2008-03-06T00:00:00"/>
    <d v="2008-08-18T00:00:00"/>
    <m/>
    <s v="Higher Ramsgreave Road, Ribble Valley             "/>
    <m/>
    <x v="0"/>
  </r>
  <r>
    <n v="5"/>
    <n v="33010"/>
    <s v="Moult Margaret                                                                                      "/>
    <x v="0"/>
    <d v="2008-01-16T00:00:00"/>
    <s v="Burst tyre"/>
    <n v="0"/>
    <d v="2008-03-06T00:00:00"/>
    <d v="2008-07-31T00:00:00"/>
    <m/>
    <s v="Higher Ramsgreave Road, Ribble Valley             "/>
    <m/>
    <x v="0"/>
  </r>
  <r>
    <n v="5"/>
    <n v="33011"/>
    <s v="Holmes Kate Loise Gibaud                                                                            "/>
    <x v="0"/>
    <d v="2008-02-11T00:00:00"/>
    <s v="Damaged tyre, alloy wheel and alignment"/>
    <n v="0"/>
    <d v="2008-03-06T00:00:00"/>
    <d v="2008-11-27T00:00:00"/>
    <m/>
    <s v="A683 Lancaster Road, Claughton                    "/>
    <m/>
    <x v="0"/>
  </r>
  <r>
    <n v="5"/>
    <n v="33012"/>
    <s v="Thomas Graham                                                                                       "/>
    <x v="0"/>
    <d v="2008-01-15T00:00:00"/>
    <s v="Damaged tyre"/>
    <n v="0"/>
    <d v="2008-03-06T00:00:00"/>
    <d v="2008-11-27T00:00:00"/>
    <m/>
    <s v="Birchin Lane, Brindle                             "/>
    <m/>
    <x v="0"/>
  </r>
  <r>
    <n v="5"/>
    <n v="33014"/>
    <s v="France Brian Cyril Thomas                                                                           "/>
    <x v="0"/>
    <d v="2007-12-09T00:00:00"/>
    <s v="Fractured tibia/fibia, right ankle"/>
    <n v="5505"/>
    <d v="2008-03-06T00:00:00"/>
    <d v="2009-01-22T00:00:00"/>
    <m/>
    <s v="rear Carr Road, Fleetwood                         "/>
    <m/>
    <x v="1"/>
  </r>
  <r>
    <n v="5"/>
    <n v="33015"/>
    <s v="Hardcastle Sarah                                                                                    "/>
    <x v="0"/>
    <d v="2007-10-01T00:00:00"/>
    <s v="Fractured tibia"/>
    <n v="0"/>
    <d v="2008-03-06T00:00:00"/>
    <d v="2008-12-22T00:00:00"/>
    <m/>
    <s v="Hough Lane, Leyland                               "/>
    <m/>
    <x v="0"/>
  </r>
  <r>
    <n v="5"/>
    <n v="33016"/>
    <s v="O'Brien David                                                                                       "/>
    <x v="0"/>
    <d v="2008-01-20T00:00:00"/>
    <s v="Damaged tyre"/>
    <n v="481.28"/>
    <d v="2008-03-06T00:00:00"/>
    <d v="2008-06-16T00:00:00"/>
    <m/>
    <s v="Sineacre Lane, Bickerstaffe                       "/>
    <m/>
    <x v="1"/>
  </r>
  <r>
    <n v="5"/>
    <n v="33017"/>
    <s v="Martin Michael                                                                                      "/>
    <x v="0"/>
    <d v="2007-12-11T00:00:00"/>
    <s v="Soft tissue injury to shoulder"/>
    <n v="3000"/>
    <d v="2008-03-06T00:00:00"/>
    <d v="2009-07-28T00:00:00"/>
    <m/>
    <s v="Anderton St/Market St, Chorley                    "/>
    <m/>
    <x v="1"/>
  </r>
  <r>
    <n v="5"/>
    <n v="33018"/>
    <s v="Perosa Andrew David                                                                                 "/>
    <x v="0"/>
    <d v="2007-09-22T00:00:00"/>
    <s v="Fractured right elbow"/>
    <n v="0"/>
    <d v="2008-03-06T00:00:00"/>
    <d v="2009-11-24T00:00:00"/>
    <m/>
    <s v="Lindadale Avenue, Ferngore, Accrington            "/>
    <m/>
    <x v="0"/>
  </r>
  <r>
    <n v="5"/>
    <n v="33067"/>
    <s v="Mourby Stephen                                                                                      "/>
    <x v="0"/>
    <d v="2007-12-23T00:00:00"/>
    <s v="Fractured to right arm and wrist"/>
    <n v="0"/>
    <d v="2008-03-11T00:00:00"/>
    <d v="2008-09-19T00:00:00"/>
    <m/>
    <s v="Butler Street, Preston                            "/>
    <m/>
    <x v="0"/>
  </r>
  <r>
    <n v="5"/>
    <n v="33072"/>
    <s v="Stuart Dawn                                                                                         "/>
    <x v="0"/>
    <d v="2008-01-10T00:00:00"/>
    <s v="Damaged wheel front and back"/>
    <n v="297.27999999999997"/>
    <d v="2008-03-11T00:00:00"/>
    <d v="2008-11-25T00:00:00"/>
    <m/>
    <s v="Blythe Lane, Lathom                               "/>
    <m/>
    <x v="1"/>
  </r>
  <r>
    <n v="5"/>
    <n v="37196"/>
    <s v="Thompson Saskia                                                                                     "/>
    <x v="0"/>
    <d v="2008-04-10T00:00:00"/>
    <s v="Laceration to lip, bruising and swelling, abrasions to knees and bruises"/>
    <n v="0"/>
    <d v="2009-12-14T00:00:00"/>
    <d v="2010-01-19T00:00:00"/>
    <m/>
    <s v="Playground Summer Trees Ave/Millerfield, Preston  "/>
    <m/>
    <x v="0"/>
  </r>
  <r>
    <n v="9"/>
    <n v="1966"/>
    <s v="BT Mill Cottage Lower Lea Abbeystead Lancaster                                                      "/>
    <x v="0"/>
    <d v="2009-10-05T00:00:00"/>
    <s v="Damaged overhead cable"/>
    <n v="96.98"/>
    <d v="2009-12-14T00:00:00"/>
    <d v="2010-04-08T00:00:00"/>
    <m/>
    <s v="Mill Cottage, Lower Lea, Abbeystead, Lancaster    "/>
    <m/>
    <x v="1"/>
  </r>
  <r>
    <n v="5"/>
    <n v="37198"/>
    <s v="Addison Philip                                                                                      "/>
    <x v="0"/>
    <d v="2009-05-14T00:00:00"/>
    <s v="Injury to shoulder and neck"/>
    <n v="0"/>
    <d v="2009-12-14T00:00:00"/>
    <d v="2010-06-17T00:00:00"/>
    <m/>
    <s v="Bethesda Road,                                    "/>
    <m/>
    <x v="0"/>
  </r>
  <r>
    <n v="5"/>
    <n v="37200"/>
    <s v="Keenan Carol                                                                                        "/>
    <x v="0"/>
    <d v="2009-01-23T00:00:00"/>
    <s v="Fractured left ankle, laceration to left big toe"/>
    <n v="0"/>
    <d v="2009-12-14T00:00:00"/>
    <d v="2010-08-06T00:00:00"/>
    <m/>
    <s v="o/s 38 Northumberland Avenue, Cleveleys           "/>
    <m/>
    <x v="0"/>
  </r>
  <r>
    <n v="5"/>
    <n v="37201"/>
    <s v="Vickers Christine                                                                                   "/>
    <x v="0"/>
    <d v="2009-09-25T00:00:00"/>
    <s v="Damage to teeth and cuts and bruising."/>
    <n v="1500"/>
    <d v="2009-12-14T00:00:00"/>
    <d v="2010-11-10T00:00:00"/>
    <m/>
    <s v="Penny Street, Lancaster                           "/>
    <m/>
    <x v="1"/>
  </r>
  <r>
    <n v="5"/>
    <n v="37203"/>
    <s v="Duggan Brett                                                                                        "/>
    <x v="0"/>
    <d v="2009-08-15T00:00:00"/>
    <s v="Injuries to ankle."/>
    <n v="0"/>
    <d v="2009-12-14T00:00:00"/>
    <d v="2010-09-02T00:00:00"/>
    <m/>
    <s v="Shakespeare Street, Burnley                       "/>
    <m/>
    <x v="0"/>
  </r>
  <r>
    <n v="5"/>
    <n v="37204"/>
    <s v="Carleton Bowling and Social Club                                                                    "/>
    <x v="0"/>
    <d v="2009-12-14T00:00:00"/>
    <s v="Tree root damage to drains"/>
    <n v="1055"/>
    <d v="2009-12-14T00:00:00"/>
    <d v="2010-04-08T00:00:00"/>
    <m/>
    <s v="Maycroft Avenue, Poulton-Le-Fylde                 "/>
    <m/>
    <x v="1"/>
  </r>
  <r>
    <n v="9"/>
    <n v="1967"/>
    <s v="Fairclough John                                                                                     "/>
    <x v="0"/>
    <d v="2009-11-17T00:00:00"/>
    <s v="Tar on dogs paws"/>
    <n v="0"/>
    <d v="2009-12-14T00:00:00"/>
    <d v="2010-06-16T00:00:00"/>
    <m/>
    <s v="Sutton Lane, Adlington                            "/>
    <m/>
    <x v="0"/>
  </r>
  <r>
    <n v="5"/>
    <n v="37207"/>
    <s v="Barr Michael                                                                                        "/>
    <x v="0"/>
    <d v="2009-08-08T00:00:00"/>
    <s v="Cartilage and ligament damage to right knee"/>
    <n v="0"/>
    <d v="2009-12-14T00:00:00"/>
    <d v="2011-02-01T00:00:00"/>
    <m/>
    <s v="Burnslack Road, Preston                           "/>
    <m/>
    <x v="0"/>
  </r>
  <r>
    <n v="9"/>
    <n v="1968"/>
    <s v="Atherton Sandra                                                                                     "/>
    <x v="0"/>
    <d v="2009-11-03T00:00:00"/>
    <s v="Tar on dogs paws"/>
    <n v="0"/>
    <d v="2009-12-14T00:00:00"/>
    <d v="2010-06-16T00:00:00"/>
    <m/>
    <s v="Westhoughton Road, Heath Charnock                 "/>
    <m/>
    <x v="0"/>
  </r>
  <r>
    <n v="5"/>
    <n v="37210"/>
    <s v="Gregory Nancy                                                                                       "/>
    <x v="0"/>
    <d v="2009-03-13T00:00:00"/>
    <s v="Fractured nose, soft tissue damage to both knees, 2 black eyes"/>
    <n v="0"/>
    <d v="2009-12-14T00:00:00"/>
    <d v="2010-11-17T00:00:00"/>
    <m/>
    <s v="Harewood Road, Preston                            "/>
    <m/>
    <x v="0"/>
  </r>
  <r>
    <n v="5"/>
    <n v="37212"/>
    <s v="Young Mrs                                                                                           "/>
    <x v="0"/>
    <d v="2009-03-01T00:00:00"/>
    <s v="Broken thumb, multiple soft tissue injuries and lacerations"/>
    <n v="0"/>
    <d v="2009-12-14T00:00:00"/>
    <d v="2010-06-17T00:00:00"/>
    <m/>
    <s v="Tootell Street, Chorley                           "/>
    <m/>
    <x v="0"/>
  </r>
  <r>
    <n v="5"/>
    <n v="37213"/>
    <s v="Davies Charles                                                                                      "/>
    <x v="0"/>
    <d v="2009-05-27T00:00:00"/>
    <s v="Injury to left knee causing patella bursitis"/>
    <n v="0"/>
    <d v="2009-12-14T00:00:00"/>
    <d v="2010-08-06T00:00:00"/>
    <m/>
    <s v="Florence Avenue, Burnley                          "/>
    <m/>
    <x v="0"/>
  </r>
  <r>
    <n v="5"/>
    <n v="37226"/>
    <s v="Pacey Barbara                                                                                       "/>
    <x v="0"/>
    <d v="2009-11-30T00:00:00"/>
    <s v="Fractured left wrist, possible broken ribs, facial bruising and grazing"/>
    <n v="5566"/>
    <d v="2009-12-21T00:00:00"/>
    <d v="2010-11-09T00:00:00"/>
    <m/>
    <s v="Bank Street, Rawtenstall                          "/>
    <m/>
    <x v="1"/>
  </r>
  <r>
    <n v="5"/>
    <n v="37229"/>
    <s v="McAllister William                                                                                  "/>
    <x v="0"/>
    <d v="2009-08-28T00:00:00"/>
    <s v="Fractured ribs and bruising to left side of body"/>
    <n v="0"/>
    <d v="2009-12-21T00:00:00"/>
    <d v="2010-08-25T00:00:00"/>
    <m/>
    <s v="Russell Street, Nelson                            "/>
    <m/>
    <x v="0"/>
  </r>
  <r>
    <n v="5"/>
    <n v="37230"/>
    <s v="Hartley Kieran                                                                                      "/>
    <x v="0"/>
    <d v="2009-12-21T00:00:00"/>
    <s v="Damaged tyre"/>
    <n v="0"/>
    <d v="2009-12-21T00:00:00"/>
    <d v="2010-08-26T00:00:00"/>
    <m/>
    <s v="Pimbo Road                                        "/>
    <m/>
    <x v="0"/>
  </r>
  <r>
    <n v="5"/>
    <n v="37232"/>
    <s v="Allison Arry                                                                                        "/>
    <x v="0"/>
    <d v="2009-06-01T00:00:00"/>
    <s v="Broken front tooth, facial cuts"/>
    <n v="0"/>
    <d v="2009-12-21T00:00:00"/>
    <d v="2010-11-18T00:00:00"/>
    <m/>
    <s v="Steps Mark Lane, Todmorden                        "/>
    <m/>
    <x v="0"/>
  </r>
  <r>
    <n v="5"/>
    <n v="37233"/>
    <s v="Haydock E Mrs                                                                                       "/>
    <x v="0"/>
    <d v="2009-09-15T00:00:00"/>
    <s v="Damaged tyre"/>
    <n v="0"/>
    <d v="2009-12-21T00:00:00"/>
    <d v="2010-09-02T00:00:00"/>
    <m/>
    <s v="Blythe Lane, Lathom                               "/>
    <m/>
    <x v="0"/>
  </r>
  <r>
    <n v="5"/>
    <n v="37242"/>
    <s v="Hall Edward                                                                                         "/>
    <x v="0"/>
    <d v="2008-10-14T00:00:00"/>
    <s v="Sever sprain to right ankle"/>
    <n v="0"/>
    <d v="2009-12-22T00:00:00"/>
    <d v="2010-08-06T00:00:00"/>
    <m/>
    <s v="Princess Street Accrington                        "/>
    <m/>
    <x v="0"/>
  </r>
  <r>
    <n v="5"/>
    <n v="37246"/>
    <s v="Ashton Simon                                                                                        "/>
    <x v="0"/>
    <d v="2009-11-06T00:00:00"/>
    <s v="Injury to left ankle and right shoulder"/>
    <n v="0"/>
    <d v="2009-12-22T00:00:00"/>
    <d v="2010-06-16T00:00:00"/>
    <m/>
    <s v="Turf Lane Oldham                                  "/>
    <m/>
    <x v="0"/>
  </r>
  <r>
    <n v="9"/>
    <n v="1970"/>
    <s v="National Grid - Lockyer Avenue Burnley                                                              "/>
    <x v="0"/>
    <d v="2009-11-16T00:00:00"/>
    <s v="Damage to pipe"/>
    <n v="1466.63"/>
    <d v="2009-12-22T00:00:00"/>
    <d v="2010-11-18T00:00:00"/>
    <m/>
    <s v="Lockyer Avenue                                    "/>
    <m/>
    <x v="1"/>
  </r>
  <r>
    <n v="5"/>
    <n v="37248"/>
    <s v="Waldrem Mrs                                                                                         "/>
    <x v="0"/>
    <m/>
    <s v="Damage to steps and railing at front of house"/>
    <n v="0"/>
    <d v="2009-12-23T00:00:00"/>
    <d v="2010-11-09T00:00:00"/>
    <m/>
    <s v="o/s 51 Bolton Road, Anderton, Chorley             "/>
    <m/>
    <x v="0"/>
  </r>
  <r>
    <n v="5"/>
    <n v="37249"/>
    <s v="Mellalieu Robert                                                                                    "/>
    <x v="0"/>
    <d v="2009-11-09T00:00:00"/>
    <s v="Damaged tyre and wheel"/>
    <n v="142.35"/>
    <d v="2009-12-23T00:00:00"/>
    <d v="2010-06-16T00:00:00"/>
    <m/>
    <s v="Church Street, Treales                            "/>
    <m/>
    <x v="1"/>
  </r>
  <r>
    <n v="5"/>
    <n v="37251"/>
    <s v="Porter Stephen                                                                                      "/>
    <x v="0"/>
    <d v="2008-09-14T00:00:00"/>
    <s v="Fractured right thumb"/>
    <n v="0"/>
    <d v="2009-12-23T00:00:00"/>
    <d v="2010-06-17T00:00:00"/>
    <m/>
    <s v="O/S 91Manor Road, Fleetwood                       "/>
    <m/>
    <x v="0"/>
  </r>
  <r>
    <n v="5"/>
    <n v="37252"/>
    <s v="Sowinski Andrea                                                                                     "/>
    <x v="0"/>
    <d v="2009-11-24T00:00:00"/>
    <s v="Soft tissue injuries to back, neck and shoulder"/>
    <n v="0"/>
    <d v="2009-12-23T00:00:00"/>
    <d v="2010-04-08T00:00:00"/>
    <m/>
    <s v="Towneley Holmes Road, Burnley                     "/>
    <m/>
    <x v="0"/>
  </r>
  <r>
    <n v="5"/>
    <n v="37253"/>
    <s v="Rothwell R S                                                                                        "/>
    <x v="0"/>
    <d v="2009-10-06T00:00:00"/>
    <s v="Flood damage"/>
    <n v="0"/>
    <d v="2009-12-23T00:00:00"/>
    <d v="2010-11-17T00:00:00"/>
    <m/>
    <s v="8 The Kilns, Burnley                              "/>
    <m/>
    <x v="0"/>
  </r>
  <r>
    <n v="5"/>
    <n v="37254"/>
    <s v="McCraith C                                                                                          "/>
    <x v="0"/>
    <d v="2009-12-05T00:00:00"/>
    <s v="Damaged tyre"/>
    <n v="0"/>
    <d v="2009-12-23T00:00:00"/>
    <d v="2010-09-02T00:00:00"/>
    <m/>
    <s v="Whinney Lane, Lammack, Blackburn                  "/>
    <m/>
    <x v="0"/>
  </r>
  <r>
    <n v="5"/>
    <n v="37243"/>
    <s v="Jewell Nicola                                                                                       "/>
    <x v="0"/>
    <d v="2008-04-11T00:00:00"/>
    <s v="Fractured left ankle"/>
    <n v="0"/>
    <d v="2009-12-22T00:00:00"/>
    <d v="2010-08-06T00:00:00"/>
    <m/>
    <s v="Metcalf Drive, Altham                             "/>
    <m/>
    <x v="0"/>
  </r>
  <r>
    <n v="9"/>
    <n v="1971"/>
    <s v="UU - 61 Lancaster Lane Leyland                                                                      "/>
    <x v="0"/>
    <d v="2009-12-09T00:00:00"/>
    <s v="Damage to service"/>
    <n v="0"/>
    <d v="2010-01-04T00:00:00"/>
    <d v="2010-08-26T00:00:00"/>
    <m/>
    <s v="61 Lancaster Lane Leyland PR25 5SP                "/>
    <m/>
    <x v="0"/>
  </r>
  <r>
    <n v="5"/>
    <n v="37259"/>
    <s v="Glass Karen                                                                                         "/>
    <x v="0"/>
    <d v="2008-11-24T00:00:00"/>
    <s v="Bruising to legs, knees and injuries to back"/>
    <n v="0"/>
    <d v="2010-01-05T00:00:00"/>
    <d v="2010-06-15T00:00:00"/>
    <m/>
    <s v="North Albert Street Fleetwood                     "/>
    <m/>
    <x v="0"/>
  </r>
  <r>
    <n v="5"/>
    <n v="37263"/>
    <s v="Bury Freda                                                                                          "/>
    <x v="0"/>
    <d v="2009-11-25T00:00:00"/>
    <s v="Damaged tyre"/>
    <n v="46.23"/>
    <d v="2010-01-05T00:00:00"/>
    <d v="2010-06-14T00:00:00"/>
    <m/>
    <s v="Brogden Street, Barnoldswick                      "/>
    <m/>
    <x v="1"/>
  </r>
  <r>
    <n v="5"/>
    <n v="36882"/>
    <s v="Done Elsie                                                                                          "/>
    <x v="0"/>
    <d v="2009-04-05T00:00:00"/>
    <s v="Fractured pelvis, broken arm, crashed elbow"/>
    <n v="0"/>
    <d v="2009-11-02T00:00:00"/>
    <d v="2010-06-17T00:00:00"/>
    <m/>
    <s v="Beechwood Avenue, Thornton-Cleveleys              "/>
    <m/>
    <x v="0"/>
  </r>
  <r>
    <n v="5"/>
    <n v="36883"/>
    <s v="Turner James                                                                                        "/>
    <x v="0"/>
    <d v="2009-09-01T00:00:00"/>
    <s v="Soft tissue injury to neck, shoulder and back"/>
    <n v="0"/>
    <d v="2009-11-02T00:00:00"/>
    <d v="2010-08-06T00:00:00"/>
    <m/>
    <s v="Castleton Road, Preston                           "/>
    <m/>
    <x v="0"/>
  </r>
  <r>
    <n v="5"/>
    <n v="36929"/>
    <s v="Phelan John                                                                                         "/>
    <x v="0"/>
    <d v="2009-06-23T00:00:00"/>
    <s v="cut to head, neck injuries, soft tissue injury to lower back"/>
    <n v="0"/>
    <d v="2009-11-12T00:00:00"/>
    <d v="2009-11-12T00:00:00"/>
    <m/>
    <s v="Station sq Lytham slipped on moss/algae           "/>
    <m/>
    <x v="0"/>
  </r>
  <r>
    <n v="5"/>
    <n v="36930"/>
    <s v="Jones William                                                                                       "/>
    <x v="0"/>
    <d v="2009-09-28T00:00:00"/>
    <s v="Severley sprained foot. Torn ligaments"/>
    <n v="0"/>
    <d v="2009-11-12T00:00:00"/>
    <d v="2010-04-08T00:00:00"/>
    <m/>
    <s v="The Childrens Park Trinity Walks                  "/>
    <m/>
    <x v="0"/>
  </r>
  <r>
    <n v="5"/>
    <n v="36933"/>
    <s v="Lochrie Elizabeth                                                                                   "/>
    <x v="0"/>
    <d v="2008-11-01T00:00:00"/>
    <s v="Fractured arm and wrist"/>
    <n v="0"/>
    <d v="2009-11-12T00:00:00"/>
    <d v="2010-11-17T00:00:00"/>
    <m/>
    <s v="Eastham Street Lancaster                          "/>
    <m/>
    <x v="0"/>
  </r>
  <r>
    <n v="5"/>
    <n v="36937"/>
    <s v="Riding Elaine                                                                                       "/>
    <x v="0"/>
    <d v="2009-08-28T00:00:00"/>
    <m/>
    <n v="0"/>
    <d v="2009-11-12T00:00:00"/>
    <d v="2010-06-16T00:00:00"/>
    <m/>
    <s v="claimant fell coming out of shop                  "/>
    <m/>
    <x v="0"/>
  </r>
  <r>
    <n v="5"/>
    <n v="36940"/>
    <s v="Hitchon Phillip                                                                                     "/>
    <x v="0"/>
    <d v="2009-06-13T00:00:00"/>
    <s v="fracture to right little finger"/>
    <n v="0"/>
    <d v="2009-11-12T00:00:00"/>
    <d v="2011-01-11T00:00:00"/>
    <m/>
    <s v="School Road, Heysham                              "/>
    <m/>
    <x v="0"/>
  </r>
  <r>
    <n v="5"/>
    <n v="36941"/>
    <s v="Lyon Mark                                                                                           "/>
    <x v="0"/>
    <d v="2009-10-16T00:00:00"/>
    <s v="injuries to left leg and left foot"/>
    <n v="3626"/>
    <d v="2009-11-12T00:00:00"/>
    <d v="2011-01-27T00:00:00"/>
    <m/>
    <s v="tripped on defect footway                         "/>
    <m/>
    <x v="1"/>
  </r>
  <r>
    <n v="5"/>
    <n v="36974"/>
    <s v="Illingworth Leann Marie                                                                             "/>
    <x v="0"/>
    <d v="2009-10-03T00:00:00"/>
    <s v="Front Bumper and skirt"/>
    <n v="0"/>
    <d v="2009-11-16T00:00:00"/>
    <d v="2010-06-16T00:00:00"/>
    <m/>
    <s v="Queen Street, Morecambe                           "/>
    <m/>
    <x v="0"/>
  </r>
  <r>
    <n v="5"/>
    <n v="36976"/>
    <s v="Pye Laura                                                                                           "/>
    <x v="0"/>
    <d v="2009-09-26T00:00:00"/>
    <s v="Tyre/Bumper of car"/>
    <n v="550"/>
    <d v="2009-11-16T00:00:00"/>
    <d v="2010-09-02T00:00:00"/>
    <m/>
    <s v="Townley Street, Morecambe                         "/>
    <m/>
    <x v="1"/>
  </r>
  <r>
    <n v="5"/>
    <n v="36977"/>
    <s v="Halstead Suzanne                                                                                    "/>
    <x v="0"/>
    <d v="2009-09-17T00:00:00"/>
    <s v="Right knee twisted, very swollen and bruised and all skin removed, right elbow as knee, chin bruised, hands scraped."/>
    <n v="1300"/>
    <d v="2009-11-16T00:00:00"/>
    <d v="2011-01-12T00:00:00"/>
    <m/>
    <s v="Halifax Road, Briercliffe                         "/>
    <m/>
    <x v="1"/>
  </r>
  <r>
    <n v="5"/>
    <n v="36978"/>
    <s v="Smith Alison                                                                                        "/>
    <x v="0"/>
    <d v="2009-09-09T00:00:00"/>
    <s v="Injury to right knee, bruising to left hip/buttock"/>
    <n v="0"/>
    <d v="2009-11-17T00:00:00"/>
    <d v="2011-01-11T00:00:00"/>
    <m/>
    <s v="Mintholme Avenue, Hoghton, Preston                "/>
    <m/>
    <x v="0"/>
  </r>
  <r>
    <n v="5"/>
    <n v="36980"/>
    <s v="Hesketh Colin                                                                                       "/>
    <x v="0"/>
    <d v="2009-08-02T00:00:00"/>
    <s v="Two deep lacerations to forehead, extensive bruising and laceration to left side and hip, loss of skin on left arm requiring cosmetic surgery, dislocation of collar bone, lacerations and injury to first three fingers on left"/>
    <n v="0"/>
    <d v="2009-11-17T00:00:00"/>
    <d v="2010-08-26T00:00:00"/>
    <m/>
    <s v="Blacko Bar Road, Roughlee                         "/>
    <m/>
    <x v="0"/>
  </r>
  <r>
    <n v="5"/>
    <n v="36981"/>
    <s v="Whitehead Wendy                                                                                     "/>
    <x v="0"/>
    <d v="2009-08-31T00:00:00"/>
    <s v="Broken bones in right foot, bruising to left leg and arm, injured right wrist"/>
    <n v="0"/>
    <d v="2009-11-17T00:00:00"/>
    <d v="2011-01-12T00:00:00"/>
    <m/>
    <s v="West Close Avenue, Higham                         "/>
    <m/>
    <x v="0"/>
  </r>
  <r>
    <n v="5"/>
    <n v="36982"/>
    <s v="Prestage Christopher                                                                                "/>
    <x v="0"/>
    <d v="2009-09-14T00:00:00"/>
    <s v="Damaged tyre"/>
    <n v="40"/>
    <d v="2009-11-17T00:00:00"/>
    <d v="2010-08-26T00:00:00"/>
    <m/>
    <s v="Barnes Street, Clayton Le Moors                   "/>
    <m/>
    <x v="1"/>
  </r>
  <r>
    <n v="9"/>
    <n v="1942"/>
    <s v="BT 14 Pine Crescent Oswaldtwistle                                                                   "/>
    <x v="0"/>
    <d v="2009-07-25T00:00:00"/>
    <s v="Armoured cable damaged"/>
    <n v="199.98"/>
    <d v="2009-11-17T00:00:00"/>
    <d v="2009-12-11T00:00:00"/>
    <m/>
    <s v="o/s 14 Pine Crescent, Oswaldtwistle               "/>
    <m/>
    <x v="1"/>
  </r>
  <r>
    <n v="5"/>
    <n v="36983"/>
    <s v="Askew Peter                                                                                         "/>
    <x v="0"/>
    <d v="2009-07-16T00:00:00"/>
    <s v="Facial injuries, cuts and bruising"/>
    <n v="0"/>
    <d v="2009-11-17T00:00:00"/>
    <d v="2011-01-11T00:00:00"/>
    <m/>
    <s v="Manchester Road, Nelson                           "/>
    <m/>
    <x v="0"/>
  </r>
  <r>
    <n v="5"/>
    <n v="36985"/>
    <s v="Sanderson Lee                                                                                       "/>
    <x v="0"/>
    <d v="2009-08-25T00:00:00"/>
    <s v="Bruising and grazing to foreghead and nose"/>
    <n v="0"/>
    <d v="2009-11-17T00:00:00"/>
    <d v="2011-01-11T00:00:00"/>
    <m/>
    <s v="Queens Road, West, Church                         "/>
    <m/>
    <x v="0"/>
  </r>
  <r>
    <n v="5"/>
    <n v="36986"/>
    <s v="Harris Mark                                                                                         "/>
    <x v="0"/>
    <d v="2009-07-27T00:00:00"/>
    <s v="Soft tissue injuries to leg and ankle"/>
    <n v="0"/>
    <d v="2009-11-17T00:00:00"/>
    <d v="2011-01-12T00:00:00"/>
    <m/>
    <s v="Brearley Street, Rossendale                       "/>
    <m/>
    <x v="0"/>
  </r>
  <r>
    <n v="5"/>
    <n v="36988"/>
    <s v="Hale Jean                                                                                           "/>
    <x v="0"/>
    <d v="2009-09-15T00:00:00"/>
    <s v="Bruised brow and cheekbone, significant black left eye, bruise on left shoulder, grazed and bruised knee"/>
    <n v="0"/>
    <d v="2009-11-17T00:00:00"/>
    <d v="2011-01-12T00:00:00"/>
    <m/>
    <s v="Leeds Rd/Walton Ln, Nelson                        "/>
    <m/>
    <x v="0"/>
  </r>
  <r>
    <n v="5"/>
    <n v="37000"/>
    <s v="Reed Ian                                                                                            "/>
    <x v="0"/>
    <d v="2009-10-22T00:00:00"/>
    <s v="Broken windowscreen"/>
    <n v="0"/>
    <d v="2009-11-17T00:00:00"/>
    <d v="2010-09-02T00:00:00"/>
    <m/>
    <s v="Blackpool Road, Kirkham                           "/>
    <m/>
    <x v="0"/>
  </r>
  <r>
    <n v="5"/>
    <n v="37001"/>
    <s v="Fisher Roy                                                                                          "/>
    <x v="0"/>
    <d v="2009-09-04T00:00:00"/>
    <s v="Damaged offside tyre"/>
    <n v="200"/>
    <d v="2009-11-17T00:00:00"/>
    <d v="2010-01-19T00:00:00"/>
    <m/>
    <s v="Clifton Lane,Clifton                              "/>
    <m/>
    <x v="1"/>
  </r>
  <r>
    <n v="5"/>
    <n v="37003"/>
    <s v="McGann Glyn                                                                                         "/>
    <x v="0"/>
    <d v="2009-10-19T00:00:00"/>
    <s v="Damage to tyre rim"/>
    <n v="0"/>
    <d v="2009-11-17T00:00:00"/>
    <d v="2010-11-18T00:00:00"/>
    <m/>
    <s v="Roynton Road Rivington                            "/>
    <m/>
    <x v="0"/>
  </r>
  <r>
    <n v="5"/>
    <n v="37011"/>
    <s v="Reeves Louise Mrs                                                                                   "/>
    <x v="0"/>
    <d v="2009-05-23T00:00:00"/>
    <s v="Soft tissue injury to left knee"/>
    <n v="0"/>
    <d v="2009-11-17T00:00:00"/>
    <d v="2010-11-30T00:00:00"/>
    <m/>
    <s v="Steps adjacent to Pleasington Grove               "/>
    <m/>
    <x v="0"/>
  </r>
  <r>
    <n v="5"/>
    <n v="37013"/>
    <s v="McGonigal Joanne Ms                                                                                 "/>
    <x v="0"/>
    <d v="2007-02-22T00:00:00"/>
    <s v="Ligament damage to neck and back and pain in her left hip"/>
    <n v="0"/>
    <d v="2009-11-17T00:00:00"/>
    <d v="2010-11-29T00:00:00"/>
    <m/>
    <s v="Southway Skelmersdale                             "/>
    <m/>
    <x v="0"/>
  </r>
  <r>
    <n v="5"/>
    <n v="37017"/>
    <s v="Falconer Kim Ms                                                                                     "/>
    <x v="0"/>
    <d v="2008-09-23T00:00:00"/>
    <s v="Soft tissue injury to neck shoulder and knee"/>
    <n v="0"/>
    <d v="2009-11-17T00:00:00"/>
    <d v="2010-08-26T00:00:00"/>
    <m/>
    <s v="Savick Way                                        "/>
    <m/>
    <x v="0"/>
  </r>
  <r>
    <n v="5"/>
    <n v="37021"/>
    <s v="Sanderson Barry                                                                                     "/>
    <x v="0"/>
    <d v="2009-05-20T00:00:00"/>
    <s v="Damaged Knee and grazed hands and and upper body contusions"/>
    <n v="0"/>
    <d v="2009-11-17T00:00:00"/>
    <d v="2010-06-21T00:00:00"/>
    <m/>
    <s v="Cross Street Nelson                               "/>
    <m/>
    <x v="0"/>
  </r>
  <r>
    <n v="5"/>
    <n v="37053"/>
    <s v="Armstrong Joshua (minor)                                                                            "/>
    <x v="0"/>
    <d v="2007-02-19T00:00:00"/>
    <s v="Injury to head"/>
    <n v="0"/>
    <d v="2009-11-23T00:00:00"/>
    <d v="2011-02-24T00:00:00"/>
    <m/>
    <s v="Poole Road, Preston                               "/>
    <m/>
    <x v="0"/>
  </r>
  <r>
    <n v="5"/>
    <n v="39017"/>
    <s v="Shepherd Daniel                                                                                     "/>
    <x v="0"/>
    <d v="2010-02-08T00:00:00"/>
    <s v="Right knuckles dislocated, scratched knees and grazes"/>
    <n v="0"/>
    <d v="2010-09-06T00:00:00"/>
    <d v="2011-01-12T00:00:00"/>
    <m/>
    <s v="Old Mill Terrace, Chorley                         "/>
    <m/>
    <x v="0"/>
  </r>
  <r>
    <n v="5"/>
    <n v="39086"/>
    <s v="Duncan Rod                                                                                          "/>
    <x v="0"/>
    <d v="2009-11-20T00:00:00"/>
    <s v="Injury to left shoulder, neck, arm and general grazing"/>
    <n v="0"/>
    <d v="2010-09-14T00:00:00"/>
    <d v="2011-01-27T00:00:00"/>
    <m/>
    <s v="Oakfield Avenue (not constructed), Accrington     "/>
    <m/>
    <x v="0"/>
  </r>
  <r>
    <n v="5"/>
    <n v="39145"/>
    <s v="Burnley and Pendle Travel Rosehill Road Halifax                                                     "/>
    <x v="0"/>
    <d v="2010-06-07T00:00:00"/>
    <s v="Hole in roof dome of bus"/>
    <n v="0"/>
    <d v="2010-09-20T00:00:00"/>
    <d v="2011-01-13T00:00:00"/>
    <m/>
    <s v="Rosehill Road, Burnley                            "/>
    <m/>
    <x v="0"/>
  </r>
  <r>
    <n v="5"/>
    <n v="39152"/>
    <s v="English Jean                                                                                        "/>
    <x v="0"/>
    <d v="2010-08-04T00:00:00"/>
    <s v="Fractured left shoulder, soft tissue injuries"/>
    <n v="0"/>
    <d v="2010-09-22T00:00:00"/>
    <d v="2010-11-30T00:00:00"/>
    <m/>
    <s v="Burnley Road, Bacup                               "/>
    <m/>
    <x v="0"/>
  </r>
  <r>
    <n v="5"/>
    <n v="39163"/>
    <s v="Wilson Ida Mary                                                                                     "/>
    <x v="0"/>
    <d v="2010-08-05T00:00:00"/>
    <s v="Facial injury bruised knee arm and shoulder injury."/>
    <n v="0"/>
    <d v="2010-09-23T00:00:00"/>
    <d v="2010-11-30T00:00:00"/>
    <m/>
    <s v="Market Street, Morecambe                          "/>
    <m/>
    <x v="0"/>
  </r>
  <r>
    <n v="5"/>
    <n v="35565"/>
    <s v="Mortimer Michael Bryan                                                                              "/>
    <x v="0"/>
    <d v="2009-03-01T00:00:00"/>
    <s v="Front offside spring broken"/>
    <n v="0"/>
    <d v="2009-03-25T00:00:00"/>
    <d v="2009-11-26T00:00:00"/>
    <m/>
    <s v="Hillam Lane, Lancaster                            "/>
    <m/>
    <x v="0"/>
  </r>
  <r>
    <n v="5"/>
    <n v="35566"/>
    <s v="Chadwick David                                                                                      "/>
    <x v="0"/>
    <d v="2009-02-24T00:00:00"/>
    <s v="Damage to vehicle,(tyre and wheel)"/>
    <n v="200"/>
    <d v="2009-03-25T00:00:00"/>
    <d v="2009-11-24T00:00:00"/>
    <m/>
    <s v="Moss Lane, Thurnham                               "/>
    <m/>
    <x v="1"/>
  </r>
  <r>
    <n v="9"/>
    <n v="1813"/>
    <s v="Preston Contract Carpets Ltd                                                                        "/>
    <x v="0"/>
    <d v="2008-07-27T00:00:00"/>
    <s v="Damage to window"/>
    <n v="0"/>
    <d v="2009-03-26T00:00:00"/>
    <d v="2009-11-26T00:00:00"/>
    <m/>
    <s v="30 Watkin Lane, Lostock Hall                      "/>
    <m/>
    <x v="0"/>
  </r>
  <r>
    <n v="5"/>
    <n v="35570"/>
    <s v="Patfield David                                                                                      "/>
    <x v="0"/>
    <d v="2009-01-06T00:00:00"/>
    <s v="Shattered shoulder and hip joint, injury to wrist"/>
    <n v="0"/>
    <d v="2009-03-26T00:00:00"/>
    <d v="2010-01-19T00:00:00"/>
    <m/>
    <s v="o/s 11 Ripon Road, St Annes                       "/>
    <m/>
    <x v="0"/>
  </r>
  <r>
    <n v="5"/>
    <n v="35571"/>
    <s v="Bodiwala Yaaseen (minor)                                                                            "/>
    <x v="0"/>
    <d v="2008-06-20T00:00:00"/>
    <s v="Injury to foot"/>
    <n v="1347"/>
    <d v="2009-03-26T00:00:00"/>
    <d v="2009-11-26T00:00:00"/>
    <m/>
    <s v="Sharoe Green Lane, Preston                        "/>
    <m/>
    <x v="1"/>
  </r>
  <r>
    <n v="5"/>
    <n v="35574"/>
    <s v="Lomas Angela                                                                                        "/>
    <x v="0"/>
    <d v="2009-01-14T00:00:00"/>
    <s v="Right foot badly sprained, twisted left foot, sore hip on right side"/>
    <n v="800"/>
    <d v="2009-03-26T00:00:00"/>
    <d v="2010-01-19T00:00:00"/>
    <m/>
    <s v="Rutland Avenue, Poulton Le Fylde                  "/>
    <m/>
    <x v="1"/>
  </r>
  <r>
    <n v="5"/>
    <n v="35575"/>
    <s v="Butler Bella                                                                                        "/>
    <x v="0"/>
    <d v="2009-02-15T00:00:00"/>
    <s v="Cracked ribs"/>
    <n v="5000"/>
    <d v="2009-03-26T00:00:00"/>
    <d v="2010-11-17T00:00:00"/>
    <m/>
    <s v="North Alber Street, Fleetwood                     "/>
    <m/>
    <x v="1"/>
  </r>
  <r>
    <n v="5"/>
    <n v="35576"/>
    <s v="Douglas Richard Michael                                                                             "/>
    <x v="0"/>
    <d v="2009-02-24T00:00:00"/>
    <s v="Damage to wheel and steering assembly"/>
    <n v="546.97"/>
    <d v="2009-03-26T00:00:00"/>
    <d v="2009-07-17T00:00:00"/>
    <m/>
    <s v="Market Street, Church                             "/>
    <m/>
    <x v="1"/>
  </r>
  <r>
    <n v="5"/>
    <n v="35579"/>
    <s v="Mansley Martin                                                                                      "/>
    <x v="0"/>
    <d v="2008-09-16T00:00:00"/>
    <s v="Wrenching injury to back and shoulders"/>
    <n v="1500"/>
    <d v="2009-03-26T00:00:00"/>
    <d v="2010-01-19T00:00:00"/>
    <m/>
    <s v="Blackpool Road, Preston                           "/>
    <m/>
    <x v="1"/>
  </r>
  <r>
    <n v="5"/>
    <n v="35581"/>
    <s v="Parkinson Isaac (minor)                                                                             "/>
    <x v="0"/>
    <d v="2008-02-27T00:00:00"/>
    <s v="Head injury"/>
    <n v="500"/>
    <d v="2009-03-26T00:00:00"/>
    <d v="2010-02-04T00:00:00"/>
    <m/>
    <s v="Towngate Lane, Leyland                            "/>
    <m/>
    <x v="1"/>
  </r>
  <r>
    <n v="5"/>
    <n v="35582"/>
    <s v="Antrobus Timothy James                                                                              "/>
    <x v="0"/>
    <d v="2009-02-07T00:00:00"/>
    <s v="Damage to wheel"/>
    <n v="0"/>
    <d v="2009-03-26T00:00:00"/>
    <d v="2009-11-26T00:00:00"/>
    <m/>
    <s v="Accrington Road, Whalley                          "/>
    <m/>
    <x v="0"/>
  </r>
  <r>
    <n v="5"/>
    <n v="35586"/>
    <s v="Woodcock Michelle                                                                                   "/>
    <x v="0"/>
    <d v="2009-03-30T00:00:00"/>
    <s v="Damaged fence post"/>
    <n v="150"/>
    <d v="2009-03-30T00:00:00"/>
    <d v="2010-11-18T00:00:00"/>
    <m/>
    <s v="23 Marsh Road, Thornton Cleveleys                 "/>
    <m/>
    <x v="1"/>
  </r>
  <r>
    <n v="5"/>
    <n v="35587"/>
    <s v="Howarth John                                                                                        "/>
    <x v="0"/>
    <d v="2008-07-26T00:00:00"/>
    <s v="Soft tissue injury to left ankle and knee, damage to upper two teeth, abrasions to upper lip"/>
    <n v="3297"/>
    <d v="2009-03-30T00:00:00"/>
    <d v="2010-11-17T00:00:00"/>
    <m/>
    <s v="Eaves Lane, Chorley                               "/>
    <m/>
    <x v="1"/>
  </r>
  <r>
    <n v="5"/>
    <n v="35588"/>
    <s v="Shannon Amanda                                                                                      "/>
    <x v="0"/>
    <d v="2009-01-04T00:00:00"/>
    <s v="Damage to carpet and footmuff from pram"/>
    <n v="0"/>
    <d v="2009-03-30T00:00:00"/>
    <d v="2009-11-26T00:00:00"/>
    <m/>
    <s v="Ashton Street, Preston                            "/>
    <m/>
    <x v="0"/>
  </r>
  <r>
    <n v="5"/>
    <n v="35589"/>
    <s v="Downs D W                                                                                           "/>
    <x v="0"/>
    <d v="2009-02-04T00:00:00"/>
    <s v="Damaged tyre"/>
    <n v="0"/>
    <d v="2009-03-30T00:00:00"/>
    <d v="2010-01-19T00:00:00"/>
    <m/>
    <s v="Cleveleys Avenue, Thonrton Cleveleys              "/>
    <m/>
    <x v="0"/>
  </r>
  <r>
    <n v="5"/>
    <n v="35590"/>
    <s v="Crosby Nigel                                                                                        "/>
    <x v="0"/>
    <d v="2009-03-12T00:00:00"/>
    <s v="Damaged tyre and alloy wheel"/>
    <n v="673.9"/>
    <d v="2009-03-31T00:00:00"/>
    <d v="2009-07-17T00:00:00"/>
    <m/>
    <s v="Back Lane, Nelson                                 "/>
    <m/>
    <x v="1"/>
  </r>
  <r>
    <n v="5"/>
    <n v="35591"/>
    <s v="Newton B Mrs                                                                                        "/>
    <x v="0"/>
    <d v="2009-01-22T00:00:00"/>
    <s v="Damage to wheel and tyre"/>
    <n v="25"/>
    <d v="2009-03-31T00:00:00"/>
    <d v="2009-07-17T00:00:00"/>
    <m/>
    <s v="Manchester Road, Hyndburn                         "/>
    <m/>
    <x v="1"/>
  </r>
  <r>
    <n v="5"/>
    <n v="38896"/>
    <s v="Madden John                                                                                         "/>
    <x v="0"/>
    <d v="2010-06-26T00:00:00"/>
    <s v="Damaged alloy wheel"/>
    <n v="0"/>
    <d v="2010-08-12T00:00:00"/>
    <d v="2011-01-13T00:00:00"/>
    <m/>
    <s v="Bolton Grove, Barrowford                          "/>
    <m/>
    <x v="0"/>
  </r>
  <r>
    <n v="5"/>
    <n v="35592"/>
    <s v="McDonald Julie Anne                                                                                 "/>
    <x v="0"/>
    <d v="2009-01-24T00:00:00"/>
    <s v="Damaged alloy wheels"/>
    <n v="150"/>
    <d v="2009-03-31T00:00:00"/>
    <d v="2009-07-21T00:00:00"/>
    <m/>
    <s v="Manchester Road, Hyndburn                         "/>
    <m/>
    <x v="1"/>
  </r>
  <r>
    <n v="5"/>
    <n v="35594"/>
    <s v="Jenkins Stuart                                                                                      "/>
    <x v="0"/>
    <d v="2008-07-25T00:00:00"/>
    <s v="Shoulder muscle damage/soft tissue injuries to elbow"/>
    <n v="0"/>
    <d v="2009-03-31T00:00:00"/>
    <d v="2009-07-28T00:00:00"/>
    <m/>
    <s v="Fitzroy Road, Bispham                             "/>
    <m/>
    <x v="0"/>
  </r>
  <r>
    <n v="5"/>
    <n v="35598"/>
    <s v="Wade John                                                                                           "/>
    <x v="0"/>
    <d v="2009-01-17T00:00:00"/>
    <s v="Broken ribs, soft tissue injury and bruising to right knee, shoulder and arm"/>
    <n v="1500"/>
    <d v="2009-04-01T00:00:00"/>
    <d v="2010-01-19T00:00:00"/>
    <m/>
    <s v="Bridge to Eskdale, Skelmersdale                   "/>
    <m/>
    <x v="1"/>
  </r>
  <r>
    <n v="5"/>
    <n v="35599"/>
    <s v="Andrews Edward                                                                                      "/>
    <x v="0"/>
    <d v="2008-11-11T00:00:00"/>
    <s v="Damaged tyre and wheel"/>
    <n v="315.10000000000002"/>
    <d v="2009-04-01T00:00:00"/>
    <d v="2009-04-22T00:00:00"/>
    <m/>
    <s v="Main Street, Gisburn                              "/>
    <m/>
    <x v="1"/>
  </r>
  <r>
    <n v="5"/>
    <n v="35600"/>
    <s v="Allardyce Maddison                                                                                  "/>
    <x v="0"/>
    <d v="2009-03-19T00:00:00"/>
    <s v="Cut to inside of mouth, grazed knees"/>
    <n v="0"/>
    <d v="2009-04-01T00:00:00"/>
    <d v="2010-01-19T00:00:00"/>
    <m/>
    <s v="Blackburn Road, Accrington                        "/>
    <m/>
    <x v="0"/>
  </r>
  <r>
    <n v="9"/>
    <n v="1814"/>
    <s v="Openreach Gorse Lane Hesketh Bank                                                                   "/>
    <x v="0"/>
    <d v="2009-02-16T00:00:00"/>
    <s v="Damaged cable"/>
    <n v="0"/>
    <d v="2009-04-01T00:00:00"/>
    <d v="2009-11-24T00:00:00"/>
    <m/>
    <s v="Gorse Lane, Hesketh Bank                          "/>
    <m/>
    <x v="0"/>
  </r>
  <r>
    <n v="9"/>
    <n v="1815"/>
    <s v="National Grid 49 Lymm Avenue Lancaster                                                              "/>
    <x v="0"/>
    <d v="2009-03-10T00:00:00"/>
    <s v="Damage to gas service"/>
    <n v="356.28"/>
    <d v="2009-04-01T00:00:00"/>
    <d v="2009-07-17T00:00:00"/>
    <m/>
    <s v="49 Lymm Avenue, Lancaster                         "/>
    <m/>
    <x v="1"/>
  </r>
  <r>
    <n v="5"/>
    <n v="35601"/>
    <s v="Craig Olga                                                                                          "/>
    <x v="0"/>
    <d v="2008-04-03T00:00:00"/>
    <s v="Broken left foot, bruising"/>
    <n v="0"/>
    <d v="2009-04-01T00:00:00"/>
    <d v="2010-11-30T00:00:00"/>
    <m/>
    <s v="Lancaster Road, Preston                           "/>
    <m/>
    <x v="0"/>
  </r>
  <r>
    <n v="5"/>
    <n v="35602"/>
    <s v="Whittle Mary                                                                                        "/>
    <x v="0"/>
    <d v="2009-01-16T00:00:00"/>
    <s v="Injury to left knee"/>
    <n v="500"/>
    <d v="2009-04-01T00:00:00"/>
    <d v="2009-11-26T00:00:00"/>
    <m/>
    <s v="Station Road, Bamaber Bridge                      "/>
    <m/>
    <x v="1"/>
  </r>
  <r>
    <n v="5"/>
    <n v="35605"/>
    <s v="Jenkinson Karen                                                                                     "/>
    <x v="0"/>
    <d v="2009-02-11T00:00:00"/>
    <s v="Injury to hand"/>
    <n v="300"/>
    <d v="2009-04-02T00:00:00"/>
    <d v="2010-01-19T00:00:00"/>
    <m/>
    <s v="Noor Street, Preston                              "/>
    <m/>
    <x v="1"/>
  </r>
  <r>
    <n v="5"/>
    <n v="35606"/>
    <s v="Jordan Lucinda Jane                                                                                 "/>
    <x v="0"/>
    <d v="2009-01-20T00:00:00"/>
    <s v="alloy wheel buckled, burst tyre"/>
    <n v="200"/>
    <d v="2009-04-02T00:00:00"/>
    <d v="2009-10-08T00:00:00"/>
    <m/>
    <s v="Cuerdale Lane, Salmesbury                         "/>
    <m/>
    <x v="1"/>
  </r>
  <r>
    <n v="5"/>
    <n v="35607"/>
    <s v="Gledhill Jacqueline                                                                                 "/>
    <x v="0"/>
    <d v="2009-02-17T00:00:00"/>
    <s v="Cut above right eye, soft tissue injury to left knee, across chest and to right hand"/>
    <n v="0"/>
    <d v="2009-04-02T00:00:00"/>
    <d v="2009-07-17T00:00:00"/>
    <m/>
    <s v="Elswick Road, Lea, Preston                        "/>
    <m/>
    <x v="0"/>
  </r>
  <r>
    <n v="5"/>
    <n v="35608"/>
    <s v="Dewhurst Anna                                                                                       "/>
    <x v="0"/>
    <d v="2009-01-16T00:00:00"/>
    <s v="Broken wrist, bruised ribs, cuts to face"/>
    <n v="0"/>
    <d v="2009-04-02T00:00:00"/>
    <d v="2009-11-26T00:00:00"/>
    <m/>
    <s v="Elmsley Street, Preston                           "/>
    <m/>
    <x v="0"/>
  </r>
  <r>
    <n v="9"/>
    <n v="1816"/>
    <s v="Caple Kirsty Louise                                                                                 "/>
    <x v="0"/>
    <d v="2009-02-28T00:00:00"/>
    <s v="Tendon injury to left knee"/>
    <n v="0"/>
    <d v="2009-04-02T00:00:00"/>
    <d v="2009-09-16T00:00:00"/>
    <m/>
    <s v="Cattle St/Church St, Great Harwood                "/>
    <m/>
    <x v="0"/>
  </r>
  <r>
    <n v="5"/>
    <n v="35628"/>
    <s v="Kerridge Wendy                                                                                      "/>
    <x v="0"/>
    <d v="2008-02-14T00:00:00"/>
    <s v="Broken hip"/>
    <n v="0"/>
    <d v="2009-04-06T00:00:00"/>
    <d v="2009-10-09T00:00:00"/>
    <m/>
    <s v="Hollin Close, Rawtenstall                         "/>
    <m/>
    <x v="0"/>
  </r>
  <r>
    <n v="5"/>
    <n v="35657"/>
    <s v="Rickwood Edward                                                                                     "/>
    <x v="0"/>
    <d v="2008-07-07T00:00:00"/>
    <s v="Fractured collarbone"/>
    <n v="2797"/>
    <d v="2009-04-08T00:00:00"/>
    <d v="2010-06-17T00:00:00"/>
    <m/>
    <s v="Lowerhouse Lane, Burnley                          "/>
    <m/>
    <x v="1"/>
  </r>
  <r>
    <n v="5"/>
    <n v="35940"/>
    <s v="Winder Anne                                                                                         "/>
    <x v="0"/>
    <d v="2009-01-06T00:00:00"/>
    <s v="Injuries to ribs on left side of body"/>
    <n v="0"/>
    <d v="2009-05-28T00:00:00"/>
    <d v="2010-01-19T00:00:00"/>
    <m/>
    <s v="Eliza Street, Burnley                             "/>
    <m/>
    <x v="0"/>
  </r>
  <r>
    <n v="5"/>
    <n v="35941"/>
    <s v="Burton Jacqueline Ann                                                                               "/>
    <x v="0"/>
    <d v="2008-12-09T00:00:00"/>
    <s v="Damaged Achilles tendon/bruising/ankle"/>
    <n v="0"/>
    <d v="2009-05-28T00:00:00"/>
    <d v="2009-12-11T00:00:00"/>
    <m/>
    <s v="St James Row, Burnley                             "/>
    <m/>
    <x v="0"/>
  </r>
  <r>
    <n v="5"/>
    <n v="35943"/>
    <s v="Davies John                                                                                         "/>
    <x v="0"/>
    <d v="2009-01-27T00:00:00"/>
    <s v="Broken collar bone and bruised left shoulder, arm and ribs."/>
    <n v="0"/>
    <d v="2009-05-28T00:00:00"/>
    <d v="2011-03-08T00:00:00"/>
    <m/>
    <s v="Halifax Road, Burnley                             "/>
    <m/>
    <x v="0"/>
  </r>
  <r>
    <n v="5"/>
    <n v="35945"/>
    <s v="McNiven Heather                                                                                     "/>
    <x v="0"/>
    <d v="2008-08-04T00:00:00"/>
    <s v="Soft tissue injury to shoulder"/>
    <n v="0"/>
    <d v="2009-05-28T00:00:00"/>
    <d v="2010-06-17T00:00:00"/>
    <m/>
    <s v="Hall Street, Burnley                              "/>
    <m/>
    <x v="0"/>
  </r>
  <r>
    <n v="5"/>
    <n v="35947"/>
    <s v="Bibi Saurful                                                                                        "/>
    <x v="0"/>
    <d v="2009-03-02T00:00:00"/>
    <s v="Broken 2 fingers on her right hand"/>
    <n v="0"/>
    <d v="2009-05-28T00:00:00"/>
    <d v="2010-10-06T00:00:00"/>
    <m/>
    <s v="Clive Street, Burnley                             "/>
    <m/>
    <x v="0"/>
  </r>
  <r>
    <n v="5"/>
    <n v="35949"/>
    <s v="Lord Brenda                                                                                         "/>
    <x v="0"/>
    <d v="2009-03-28T00:00:00"/>
    <s v="Cut face, loosened teeth, swollen knee and sprained thumb"/>
    <n v="0"/>
    <d v="2009-05-28T00:00:00"/>
    <d v="2010-06-15T00:00:00"/>
    <m/>
    <s v="Hammerton Street, Burnley                         "/>
    <m/>
    <x v="0"/>
  </r>
  <r>
    <n v="5"/>
    <n v="35950"/>
    <s v="Mitchell Lesley Joan                                                                                "/>
    <x v="0"/>
    <d v="2008-12-12T00:00:00"/>
    <s v="Serious injury to her left elbow requiring operative treatment and the pinning and plating of her elbow."/>
    <n v="0"/>
    <d v="2009-05-28T00:00:00"/>
    <d v="2010-06-16T00:00:00"/>
    <m/>
    <s v="Ribble Avenue, Burnley                            "/>
    <m/>
    <x v="0"/>
  </r>
  <r>
    <n v="5"/>
    <n v="35951"/>
    <s v="Roberts Rhys Owen                                                                                   "/>
    <x v="0"/>
    <d v="2009-03-20T00:00:00"/>
    <s v="Damage to tyre"/>
    <n v="0"/>
    <d v="2009-05-28T00:00:00"/>
    <d v="2010-01-19T00:00:00"/>
    <m/>
    <s v="Lancaster Road, Morecambe                         "/>
    <m/>
    <x v="0"/>
  </r>
  <r>
    <n v="5"/>
    <n v="35952"/>
    <s v="Frankland Mandy Ann Miss                                                                            "/>
    <x v="0"/>
    <d v="2009-05-03T00:00:00"/>
    <s v="Bruising to face, right knee, right elbow and ribs"/>
    <n v="0"/>
    <d v="2009-05-28T00:00:00"/>
    <d v="2010-02-05T00:00:00"/>
    <m/>
    <s v="O/S 143 Haywood Road Accrington                   "/>
    <m/>
    <x v="0"/>
  </r>
  <r>
    <n v="9"/>
    <n v="1855"/>
    <s v="United Utlitlies Vicarage Close Euxton                                                              "/>
    <x v="0"/>
    <d v="2008-11-29T00:00:00"/>
    <s v="Charges for disconnection of street lighting"/>
    <n v="0"/>
    <d v="2009-05-28T00:00:00"/>
    <d v="2009-09-07T00:00:00"/>
    <m/>
    <s v="Col 4 Vicarage Close, Euxton, Chorley             "/>
    <m/>
    <x v="0"/>
  </r>
  <r>
    <n v="5"/>
    <n v="35956"/>
    <s v="Kadaur Shorish                                                                                      "/>
    <x v="0"/>
    <d v="2008-08-22T00:00:00"/>
    <s v="Soft tissue injuries to right hand, shoulder and back pains"/>
    <n v="0"/>
    <d v="2009-05-28T00:00:00"/>
    <d v="2010-06-15T00:00:00"/>
    <m/>
    <s v="Curwen Street, Ribbleton                          "/>
    <m/>
    <x v="0"/>
  </r>
  <r>
    <n v="5"/>
    <n v="35957"/>
    <s v="Leatherbarrow Daniel Peter                                                                          "/>
    <x v="0"/>
    <d v="2009-03-02T00:00:00"/>
    <s v="Injury to ligament in left foot"/>
    <n v="3047"/>
    <d v="2009-05-28T00:00:00"/>
    <d v="2010-04-08T00:00:00"/>
    <m/>
    <s v="Blackburn Road, Accrington                        "/>
    <m/>
    <x v="1"/>
  </r>
  <r>
    <n v="5"/>
    <n v="35958"/>
    <s v="Leadbeater Darren                                                                                   "/>
    <x v="0"/>
    <d v="2009-03-14T00:00:00"/>
    <s v="Damaged tyre"/>
    <n v="0"/>
    <d v="2009-05-28T00:00:00"/>
    <d v="2009-11-26T00:00:00"/>
    <m/>
    <s v="Jackson Heights Road, Hyndburn                    "/>
    <m/>
    <x v="0"/>
  </r>
  <r>
    <n v="5"/>
    <n v="35963"/>
    <s v="McNamara Kerry                                                                                      "/>
    <x v="0"/>
    <d v="2009-03-04T00:00:00"/>
    <s v="Whiplash to neck, back and shoulders"/>
    <n v="0"/>
    <d v="2009-05-29T00:00:00"/>
    <d v="2010-01-19T00:00:00"/>
    <m/>
    <s v="Southport Road, Scarisbrick                       "/>
    <m/>
    <x v="0"/>
  </r>
  <r>
    <n v="9"/>
    <n v="1854"/>
    <s v="Slater Tara                                                                                         "/>
    <x v="0"/>
    <d v="2009-04-24T00:00:00"/>
    <s v="Not given"/>
    <n v="0"/>
    <d v="2009-05-28T00:00:00"/>
    <d v="2010-11-18T00:00:00"/>
    <m/>
    <s v="Inkerman Street, Preston                          "/>
    <m/>
    <x v="0"/>
  </r>
  <r>
    <n v="5"/>
    <n v="35954"/>
    <s v="Fisher Andrew                                                                                       "/>
    <x v="0"/>
    <d v="2009-04-24T00:00:00"/>
    <s v="Sprained right ankle, laceration to right shin"/>
    <n v="0"/>
    <d v="2009-05-28T00:00:00"/>
    <d v="2009-11-26T00:00:00"/>
    <m/>
    <s v="Off Longfield Avenue, Coppull                     "/>
    <m/>
    <x v="0"/>
  </r>
  <r>
    <n v="5"/>
    <n v="35955"/>
    <s v="Woods Peter Thonrton                                                                                "/>
    <x v="0"/>
    <d v="2008-12-06T00:00:00"/>
    <s v="Fractured left hip"/>
    <n v="0"/>
    <d v="2009-05-28T00:00:00"/>
    <d v="2010-06-17T00:00:00"/>
    <m/>
    <s v="Lyelake Lane, Ormskirk                            "/>
    <m/>
    <x v="0"/>
  </r>
  <r>
    <n v="5"/>
    <n v="35991"/>
    <s v="Gill Andrew                                                                                         "/>
    <x v="0"/>
    <d v="2009-04-27T00:00:00"/>
    <s v="2 Alloy wheels and tyre damaged"/>
    <n v="390.54"/>
    <d v="2009-06-01T00:00:00"/>
    <d v="2009-07-28T00:00:00"/>
    <m/>
    <s v="Ribchester Road, Clayton Le Dale                  "/>
    <m/>
    <x v="1"/>
  </r>
  <r>
    <n v="5"/>
    <n v="35992"/>
    <s v="Cuerden Marie Bernadette                                                                            "/>
    <x v="0"/>
    <d v="2009-04-27T00:00:00"/>
    <s v="Damged tyre, rim and trim"/>
    <n v="154.07"/>
    <d v="2009-06-01T00:00:00"/>
    <d v="2009-07-17T00:00:00"/>
    <m/>
    <s v="Ribchester Road, Clayton Le Dale                  "/>
    <m/>
    <x v="1"/>
  </r>
  <r>
    <n v="5"/>
    <n v="35993"/>
    <s v="Fox Lee                                                                                             "/>
    <x v="0"/>
    <d v="2006-05-08T00:00:00"/>
    <s v="Inversion injury to ankle, swelling to foot, torn tendon around ankle"/>
    <n v="0"/>
    <d v="2009-06-01T00:00:00"/>
    <d v="2009-11-30T00:00:00"/>
    <m/>
    <s v="Steps Nr Leaven Greave Crt, Shawforth, Rochdale   "/>
    <m/>
    <x v="0"/>
  </r>
  <r>
    <n v="5"/>
    <n v="35996"/>
    <s v="Wilkinson Timothy                                                                                   "/>
    <x v="0"/>
    <d v="2009-04-10T00:00:00"/>
    <s v="Fracture to right fibula"/>
    <n v="0"/>
    <d v="2009-06-02T00:00:00"/>
    <d v="2010-01-19T00:00:00"/>
    <m/>
    <s v="Swansey Lane, Whittle Le Woods, Chorley           "/>
    <m/>
    <x v="0"/>
  </r>
  <r>
    <n v="5"/>
    <n v="35998"/>
    <s v="Norris Brian Allen                                                                                  "/>
    <x v="0"/>
    <d v="2009-05-11T00:00:00"/>
    <s v="Injury to head"/>
    <n v="0"/>
    <d v="2009-06-02T00:00:00"/>
    <d v="2010-11-29T00:00:00"/>
    <m/>
    <s v="Daneshouse Road, Burnley                          "/>
    <m/>
    <x v="0"/>
  </r>
  <r>
    <n v="5"/>
    <n v="35999"/>
    <s v="Clarkson Andrew                                                                                     "/>
    <x v="0"/>
    <d v="2009-02-02T00:00:00"/>
    <s v="Fractured bones in foot"/>
    <n v="0"/>
    <d v="2009-06-02T00:00:00"/>
    <d v="2010-01-19T00:00:00"/>
    <m/>
    <s v="Cambridge Street, Accrington                      "/>
    <m/>
    <x v="0"/>
  </r>
  <r>
    <n v="5"/>
    <n v="36000"/>
    <s v="Nuttall J Mrs                                                                                       "/>
    <x v="0"/>
    <d v="2009-05-11T00:00:00"/>
    <s v="Ligament/muscle damage to knee"/>
    <n v="4066"/>
    <d v="2009-06-02T00:00:00"/>
    <d v="2011-01-27T00:00:00"/>
    <m/>
    <s v="Broadway, Rossendale                              "/>
    <m/>
    <x v="1"/>
  </r>
  <r>
    <n v="5"/>
    <n v="36001"/>
    <s v="Atkinson Elliot                                                                                     "/>
    <x v="0"/>
    <d v="2009-01-28T00:00:00"/>
    <s v="Muscle damage to knee"/>
    <n v="2347"/>
    <d v="2009-06-02T00:00:00"/>
    <d v="2011-01-13T00:00:00"/>
    <m/>
    <s v="North St/Burnley Rd, Burnley                      "/>
    <m/>
    <x v="1"/>
  </r>
  <r>
    <n v="5"/>
    <n v="36002"/>
    <s v="Zabair Mohammed                                                                                     "/>
    <x v="0"/>
    <d v="2009-04-05T00:00:00"/>
    <s v="Sprained ankle"/>
    <n v="2416"/>
    <d v="2009-06-02T00:00:00"/>
    <d v="2010-06-21T00:00:00"/>
    <m/>
    <s v="Back Nuttall Street, Accrington                   "/>
    <m/>
    <x v="1"/>
  </r>
  <r>
    <n v="5"/>
    <n v="36003"/>
    <s v="Gaunt Karl Allan                                                                                    "/>
    <x v="0"/>
    <d v="2009-05-11T00:00:00"/>
    <s v="Broken nose, bruising to legs, wrist and shoulder"/>
    <n v="0"/>
    <d v="2009-06-02T00:00:00"/>
    <d v="2009-11-26T00:00:00"/>
    <m/>
    <s v="Lavender Hill, Rawtenstall                        "/>
    <m/>
    <x v="0"/>
  </r>
  <r>
    <n v="9"/>
    <n v="1866"/>
    <s v="Knight Julie                                                                                        "/>
    <x v="0"/>
    <d v="2009-05-11T00:00:00"/>
    <s v="Scratch to side of car"/>
    <n v="656.52"/>
    <d v="2009-06-02T00:00:00"/>
    <d v="2009-07-21T00:00:00"/>
    <m/>
    <s v="Weeton Road, Weeton                               "/>
    <m/>
    <x v="1"/>
  </r>
  <r>
    <n v="5"/>
    <n v="36004"/>
    <s v="Grant Scott                                                                                         "/>
    <x v="0"/>
    <d v="2009-04-25T00:00:00"/>
    <s v="Fractured right foot, bruising"/>
    <n v="0"/>
    <d v="2009-06-02T00:00:00"/>
    <d v="2011-03-08T00:00:00"/>
    <m/>
    <s v="Hirst Street, Burnley                             "/>
    <m/>
    <x v="0"/>
  </r>
  <r>
    <n v="5"/>
    <n v="36047"/>
    <s v="Woodmason Kirsty Louise                                                                             "/>
    <x v="0"/>
    <d v="2009-05-24T00:00:00"/>
    <s v="Damamged alloy wheel, bumper and fog light"/>
    <n v="0"/>
    <d v="2009-06-10T00:00:00"/>
    <d v="2009-11-24T00:00:00"/>
    <m/>
    <s v="St Andrews Road North, Lytham St Annes            "/>
    <m/>
    <x v="0"/>
  </r>
  <r>
    <n v="5"/>
    <n v="36048"/>
    <s v="Race Robert Anthony                                                                                 "/>
    <x v="0"/>
    <d v="2009-04-12T00:00:00"/>
    <s v="Damaged 2 alloy wheels and driveshaft"/>
    <n v="0"/>
    <d v="2009-06-10T00:00:00"/>
    <d v="2009-11-30T00:00:00"/>
    <m/>
    <s v="Deans Head Lane, Chorley                          "/>
    <m/>
    <x v="0"/>
  </r>
  <r>
    <n v="5"/>
    <n v="36049"/>
    <s v="Pammen Daniel                                                                                       "/>
    <x v="0"/>
    <d v="2009-04-19T00:00:00"/>
    <s v="Damage to tyres, wheels, steering and suspension"/>
    <n v="0"/>
    <d v="2009-06-10T00:00:00"/>
    <d v="2009-11-30T00:00:00"/>
    <m/>
    <s v="Dark Lane, Chorley                                "/>
    <m/>
    <x v="0"/>
  </r>
  <r>
    <n v="5"/>
    <n v="36155"/>
    <s v="Spencer Andrew                                                                                      "/>
    <x v="0"/>
    <d v="2009-04-03T00:00:00"/>
    <s v="Split sump"/>
    <n v="0"/>
    <d v="2009-06-30T00:00:00"/>
    <d v="2009-11-24T00:00:00"/>
    <m/>
    <s v="Walton Lane, Nelson                               "/>
    <m/>
    <x v="0"/>
  </r>
  <r>
    <n v="5"/>
    <n v="36157"/>
    <s v="Frowen Robert                                                                                       "/>
    <x v="0"/>
    <d v="2009-05-17T00:00:00"/>
    <s v="Damaged alloy wheel"/>
    <n v="95"/>
    <d v="2009-06-30T00:00:00"/>
    <d v="2009-09-16T00:00:00"/>
    <m/>
    <s v="Wild Lane, Westby With Plumptons                  "/>
    <m/>
    <x v="1"/>
  </r>
  <r>
    <n v="5"/>
    <n v="36158"/>
    <s v="Robinson David Harry                                                                                "/>
    <x v="0"/>
    <d v="2009-02-06T00:00:00"/>
    <s v="Double fracture to wrist"/>
    <n v="0"/>
    <d v="2009-07-01T00:00:00"/>
    <d v="2010-06-15T00:00:00"/>
    <m/>
    <s v="Steps from Highbury Rd to Seaton Cres, Lytham     "/>
    <m/>
    <x v="0"/>
  </r>
  <r>
    <n v="5"/>
    <n v="36159"/>
    <s v="O'Regan Michael                                                                                     "/>
    <x v="0"/>
    <d v="2009-03-03T00:00:00"/>
    <s v="Ligament damage to left foot"/>
    <n v="0"/>
    <d v="2009-07-01T00:00:00"/>
    <d v="2011-01-13T00:00:00"/>
    <m/>
    <s v="Manor House Lane, Preston                         "/>
    <m/>
    <x v="0"/>
  </r>
  <r>
    <n v="5"/>
    <n v="36160"/>
    <s v="Bibby Stephen                                                                                       "/>
    <x v="0"/>
    <d v="2009-05-07T00:00:00"/>
    <s v="Broken coil spring to suspension"/>
    <n v="0"/>
    <d v="2009-07-01T00:00:00"/>
    <d v="2010-06-15T00:00:00"/>
    <m/>
    <s v="Plantation Road, Burscough                        "/>
    <m/>
    <x v="0"/>
  </r>
  <r>
    <n v="5"/>
    <n v="36161"/>
    <s v="Barker Thomas Edward                                                                                "/>
    <x v="0"/>
    <d v="2009-05-07T00:00:00"/>
    <s v="Damaged tyre"/>
    <n v="0"/>
    <d v="2009-07-01T00:00:00"/>
    <d v="2009-10-08T00:00:00"/>
    <m/>
    <s v="Manchester Road, Haslingden                       "/>
    <m/>
    <x v="0"/>
  </r>
  <r>
    <n v="5"/>
    <n v="36166"/>
    <s v="Macken Carol                                                                                        "/>
    <x v="0"/>
    <d v="2009-04-21T00:00:00"/>
    <s v="Very tender left shoulder, bruises and stiffness to lower back, cuts and grazes to left elbow, twisted right knee"/>
    <n v="0"/>
    <d v="2009-07-01T00:00:00"/>
    <d v="2009-11-26T00:00:00"/>
    <m/>
    <s v="Pathway off Savick Way, Preston                   "/>
    <m/>
    <x v="0"/>
  </r>
  <r>
    <n v="5"/>
    <n v="36168"/>
    <s v="Loder Suellen Louise                                                                                "/>
    <x v="0"/>
    <d v="2009-02-17T00:00:00"/>
    <s v="Soft tissue injuries to left foot and ankle"/>
    <n v="0"/>
    <d v="2009-07-01T00:00:00"/>
    <d v="2010-02-05T00:00:00"/>
    <m/>
    <s v="o/s 25 Smithy Lane, Lytham St Annes               "/>
    <m/>
    <x v="0"/>
  </r>
  <r>
    <n v="5"/>
    <n v="36169"/>
    <s v="Jones Martin                                                                                        "/>
    <x v="0"/>
    <d v="2009-04-21T00:00:00"/>
    <s v="Dislocated right shoulder, cut to right ear, injury to both knees"/>
    <n v="0"/>
    <d v="2009-07-01T00:00:00"/>
    <d v="2011-01-13T00:00:00"/>
    <m/>
    <s v="Steps in Elswick/Eskbank, Skelmersdale            "/>
    <m/>
    <x v="0"/>
  </r>
  <r>
    <n v="5"/>
    <n v="36172"/>
    <s v="Aldred John                                                                                         "/>
    <x v="0"/>
    <d v="2009-04-26T00:00:00"/>
    <s v="Soft tissue injuries, torn ligament damage to right shoulder, back ache, contusions to knees and ribs"/>
    <n v="0"/>
    <d v="2009-07-01T00:00:00"/>
    <d v="2010-06-21T00:00:00"/>
    <m/>
    <s v="Holmeswood Road, Rufford                          "/>
    <m/>
    <x v="0"/>
  </r>
  <r>
    <n v="5"/>
    <n v="36176"/>
    <s v="Coleman Phillip Vincent                                                                             "/>
    <x v="0"/>
    <d v="2009-02-02T00:00:00"/>
    <s v="Ruptured patella tendon in left knee"/>
    <n v="0"/>
    <d v="2009-07-02T00:00:00"/>
    <d v="2010-01-19T00:00:00"/>
    <m/>
    <s v="Prospect Place, Skelmersdale                      "/>
    <m/>
    <x v="0"/>
  </r>
  <r>
    <n v="5"/>
    <n v="36177"/>
    <s v="Scarisbrick Rebecca                                                                                 "/>
    <x v="0"/>
    <d v="2007-05-21T00:00:00"/>
    <s v="Injury to back and ear"/>
    <n v="0"/>
    <d v="2009-07-02T00:00:00"/>
    <d v="2010-02-05T00:00:00"/>
    <m/>
    <s v="Lea Crescent, Ormskirk                            "/>
    <m/>
    <x v="0"/>
  </r>
  <r>
    <n v="5"/>
    <n v="36180"/>
    <s v="Lambert Brent                                                                                       "/>
    <x v="0"/>
    <d v="2009-05-20T00:00:00"/>
    <s v="Tendon damaged to right ankle and bruising."/>
    <n v="0"/>
    <d v="2009-07-02T00:00:00"/>
    <d v="2010-06-17T00:00:00"/>
    <m/>
    <s v="Melrose Avenue, Burnley                           "/>
    <m/>
    <x v="0"/>
  </r>
  <r>
    <n v="5"/>
    <n v="36164"/>
    <s v="Hodds Michael                                                                                       "/>
    <x v="0"/>
    <d v="2009-03-23T00:00:00"/>
    <s v="Damaged tyre"/>
    <n v="0"/>
    <d v="2009-07-01T00:00:00"/>
    <d v="2009-11-26T00:00:00"/>
    <m/>
    <s v="Henthorn Road, Clitheroe                          "/>
    <m/>
    <x v="0"/>
  </r>
  <r>
    <n v="9"/>
    <n v="1876"/>
    <s v="Thompson Patricia                                                                                   "/>
    <x v="0"/>
    <d v="2009-04-21T00:00:00"/>
    <s v="Paintwork pitted, dent to bodywork, scratches to windscreen"/>
    <n v="0"/>
    <d v="2009-07-01T00:00:00"/>
    <d v="2009-11-30T00:00:00"/>
    <m/>
    <s v="Stourton Steet, Rishton                           "/>
    <m/>
    <x v="0"/>
  </r>
  <r>
    <n v="5"/>
    <n v="36165"/>
    <s v="Begum Rashid                                                                                        "/>
    <x v="0"/>
    <d v="2008-05-10T00:00:00"/>
    <s v="Fractured to left radius and ulna"/>
    <n v="0"/>
    <d v="2009-07-01T00:00:00"/>
    <d v="2009-10-09T00:00:00"/>
    <m/>
    <s v="Marsden Park, Nelson                              "/>
    <m/>
    <x v="0"/>
  </r>
  <r>
    <n v="5"/>
    <n v="36196"/>
    <s v="Lowe Katrina                                                                                        "/>
    <x v="0"/>
    <d v="2009-03-14T00:00:00"/>
    <s v="Soft tissue injury to right ankle, injuries to right hand and knee, grazing abrasions"/>
    <n v="3347"/>
    <d v="2009-07-06T00:00:00"/>
    <d v="2010-11-17T00:00:00"/>
    <m/>
    <s v="White Ash Lane, Oswaldtwistle                     "/>
    <m/>
    <x v="1"/>
  </r>
  <r>
    <n v="5"/>
    <n v="36201"/>
    <s v="Hardaker John                                                                                       "/>
    <x v="0"/>
    <d v="2009-04-03T00:00:00"/>
    <s v="Severe bruising and swelling, sprained type injury to left foot"/>
    <n v="1566"/>
    <d v="2009-07-06T00:00:00"/>
    <d v="2011-01-13T00:00:00"/>
    <m/>
    <s v="Briarfield, Skelmersdale                          "/>
    <m/>
    <x v="1"/>
  </r>
  <r>
    <n v="5"/>
    <n v="36192"/>
    <s v="Holmes Elizabeth                                                                                    "/>
    <x v="0"/>
    <d v="2009-06-04T00:00:00"/>
    <s v="Broken collar bone"/>
    <n v="3566"/>
    <d v="2009-07-06T00:00:00"/>
    <d v="2010-08-06T00:00:00"/>
    <m/>
    <s v="Poulton Street, Kirkham                           "/>
    <m/>
    <x v="1"/>
  </r>
  <r>
    <n v="5"/>
    <n v="36193"/>
    <s v="Bairstow Ian                                                                                        "/>
    <x v="0"/>
    <d v="2009-05-22T00:00:00"/>
    <s v="Damaged wheels"/>
    <n v="0"/>
    <d v="2009-07-06T00:00:00"/>
    <d v="2009-09-07T00:00:00"/>
    <m/>
    <s v="Main Street, Grindleton                           "/>
    <m/>
    <x v="0"/>
  </r>
  <r>
    <n v="5"/>
    <n v="36210"/>
    <s v="Aspinall Thomas                                                                                     "/>
    <x v="0"/>
    <d v="2009-06-01T00:00:00"/>
    <s v="Damaged tyre"/>
    <n v="0"/>
    <d v="2009-07-06T00:00:00"/>
    <d v="2010-02-04T00:00:00"/>
    <m/>
    <s v="Essex Street, Nelson                              "/>
    <m/>
    <x v="0"/>
  </r>
  <r>
    <n v="5"/>
    <n v="36211"/>
    <s v="Saghir Faisel                                                                                       "/>
    <x v="0"/>
    <d v="2009-01-09T00:00:00"/>
    <s v="Fractured right metatarsal"/>
    <n v="0"/>
    <d v="2009-07-06T00:00:00"/>
    <d v="2010-04-08T00:00:00"/>
    <m/>
    <s v="Leeds Road, Nelson                                "/>
    <m/>
    <x v="0"/>
  </r>
  <r>
    <n v="5"/>
    <n v="36212"/>
    <s v="Hollingworth James Brian                                                                            "/>
    <x v="0"/>
    <d v="2009-05-23T00:00:00"/>
    <s v="No damage, cost of checking vehicle"/>
    <n v="0"/>
    <d v="2009-07-06T00:00:00"/>
    <d v="2009-09-23T00:00:00"/>
    <m/>
    <s v="A678 Simonstone Newby                             "/>
    <m/>
    <x v="0"/>
  </r>
  <r>
    <n v="5"/>
    <n v="36271"/>
    <s v="Kelly Sean                                                                                          "/>
    <x v="0"/>
    <d v="2009-06-08T00:00:00"/>
    <s v="Broken hand, grazing to both hands and arms"/>
    <n v="0"/>
    <d v="2009-07-14T00:00:00"/>
    <d v="2009-11-26T00:00:00"/>
    <m/>
    <s v="King Street, Colne                                "/>
    <m/>
    <x v="0"/>
  </r>
  <r>
    <n v="5"/>
    <n v="36279"/>
    <s v="Greaves Margaret                                                                                    "/>
    <x v="0"/>
    <d v="2007-12-25T00:00:00"/>
    <s v="Fractured right wrist in two places"/>
    <n v="14112.01"/>
    <d v="2009-07-14T00:00:00"/>
    <d v="2010-06-14T00:00:00"/>
    <m/>
    <s v="Radcliffe Road, Fleetwood                         "/>
    <m/>
    <x v="1"/>
  </r>
  <r>
    <n v="5"/>
    <n v="36280"/>
    <s v="Menton Stephen                                                                                      "/>
    <x v="0"/>
    <d v="2009-03-16T00:00:00"/>
    <s v="Building damaged by vibration"/>
    <n v="0"/>
    <d v="2009-07-15T00:00:00"/>
    <d v="2010-11-29T00:00:00"/>
    <m/>
    <s v="2 Station Road, Thornton-Cleveleys                "/>
    <m/>
    <x v="0"/>
  </r>
  <r>
    <n v="5"/>
    <n v="36281"/>
    <s v="Fisk David John                                                                                     "/>
    <x v="0"/>
    <d v="2009-06-10T00:00:00"/>
    <s v="Damaged oil sump"/>
    <n v="0"/>
    <d v="2009-07-15T00:00:00"/>
    <d v="2010-04-08T00:00:00"/>
    <m/>
    <s v="Stanley Grove, Penwortham, Preston                "/>
    <m/>
    <x v="0"/>
  </r>
  <r>
    <n v="9"/>
    <n v="1887"/>
    <s v="Rossiter Pauline Margaret                                                                           "/>
    <x v="0"/>
    <d v="2009-02-10T00:00:00"/>
    <s v="Tar on flags"/>
    <n v="284"/>
    <d v="2009-07-15T00:00:00"/>
    <d v="2010-06-15T00:00:00"/>
    <m/>
    <s v="119 Liverpool Road, Skelmersdale                  "/>
    <m/>
    <x v="1"/>
  </r>
  <r>
    <n v="5"/>
    <n v="36283"/>
    <s v="Younus Mohammed                                                                                     "/>
    <x v="0"/>
    <d v="2009-03-31T00:00:00"/>
    <s v="Lift damaged"/>
    <n v="0"/>
    <d v="2009-07-15T00:00:00"/>
    <d v="2010-08-26T00:00:00"/>
    <m/>
    <s v="Rear Swaine Street, Nelson                        "/>
    <m/>
    <x v="0"/>
  </r>
  <r>
    <n v="5"/>
    <n v="36273"/>
    <s v="Bouchard Helen                                                                                      "/>
    <x v="0"/>
    <d v="2006-11-09T00:00:00"/>
    <s v="Injuries to right hip and knees"/>
    <n v="0"/>
    <d v="2009-07-14T00:00:00"/>
    <d v="2010-02-05T00:00:00"/>
    <m/>
    <s v="Leyland Road, Leyland                             "/>
    <m/>
    <x v="0"/>
  </r>
  <r>
    <n v="5"/>
    <n v="36274"/>
    <s v="Owen Christine                                                                                      "/>
    <x v="0"/>
    <d v="2009-02-25T00:00:00"/>
    <s v="Tear to achillies tendon"/>
    <n v="0"/>
    <d v="2009-07-14T00:00:00"/>
    <d v="2010-01-19T00:00:00"/>
    <m/>
    <s v="Victoria Mews, Earby                              "/>
    <m/>
    <x v="0"/>
  </r>
  <r>
    <n v="5"/>
    <n v="36276"/>
    <s v="Gregson Carol Ann                                                                                   "/>
    <x v="0"/>
    <d v="2009-02-03T00:00:00"/>
    <s v="Bruised foot, twisted left knee.   Damaged boots"/>
    <n v="0"/>
    <d v="2009-07-14T00:00:00"/>
    <d v="2010-06-21T00:00:00"/>
    <m/>
    <s v="Westby Way, Poulton Le Fylde                      "/>
    <m/>
    <x v="0"/>
  </r>
  <r>
    <n v="5"/>
    <n v="36285"/>
    <s v="Lancaster Kenneth Paul                                                                              "/>
    <x v="0"/>
    <d v="2008-12-20T00:00:00"/>
    <s v="Cuts and grazes to both hands and elbows, severe bruising to finger"/>
    <n v="0"/>
    <d v="2009-07-15T00:00:00"/>
    <d v="2010-11-29T00:00:00"/>
    <m/>
    <s v="Friargate, Preston                                "/>
    <m/>
    <x v="0"/>
  </r>
  <r>
    <n v="9"/>
    <n v="1888"/>
    <s v="National Grid Gad Plc Fulwood Drive Morecambe                                                       "/>
    <x v="0"/>
    <d v="2009-06-15T00:00:00"/>
    <s v="Damage to gas service"/>
    <n v="292.60000000000002"/>
    <d v="2009-07-15T00:00:00"/>
    <d v="2010-08-26T00:00:00"/>
    <m/>
    <s v="60 Fulwood Drive, Morecambe                       "/>
    <m/>
    <x v="1"/>
  </r>
  <r>
    <n v="5"/>
    <n v="36286"/>
    <s v="Sadiq Asia                                                                                          "/>
    <x v="0"/>
    <d v="2008-10-07T00:00:00"/>
    <s v="Injuries to hands, knees, chin and back"/>
    <n v="0"/>
    <d v="2009-07-15T00:00:00"/>
    <d v="2010-11-18T00:00:00"/>
    <m/>
    <s v="Broad Oak Road, Accrington                        "/>
    <m/>
    <x v="0"/>
  </r>
  <r>
    <n v="5"/>
    <n v="29181"/>
    <s v="Haidry Asad Ali                                                                                     "/>
    <x v="0"/>
    <d v="2006-05-28T00:00:00"/>
    <s v="Soft tissue injuries to neck, back and shoulders, pain in left foot and right rib, headaches"/>
    <n v="0"/>
    <d v="2006-10-17T00:00:00"/>
    <d v="2008-09-23T00:00:00"/>
    <m/>
    <s v="London Way, Walton Le Dale                        "/>
    <m/>
    <x v="0"/>
  </r>
  <r>
    <n v="5"/>
    <n v="29211"/>
    <s v="Lightbody Stephen                                                                                   "/>
    <x v="0"/>
    <d v="2006-04-12T00:00:00"/>
    <s v="Injury to right knee"/>
    <n v="1250"/>
    <d v="2006-10-20T00:00:00"/>
    <d v="2009-03-24T00:00:00"/>
    <m/>
    <s v="Paxton Place/Pimbo Road, Pimbo Skelmersdale       "/>
    <m/>
    <x v="1"/>
  </r>
  <r>
    <n v="5"/>
    <n v="29212"/>
    <s v="Baron Linford                                                                                       "/>
    <x v="0"/>
    <d v="2006-07-22T00:00:00"/>
    <s v="Fractured hand"/>
    <n v="0"/>
    <d v="2006-10-20T00:00:00"/>
    <d v="2009-01-22T00:00:00"/>
    <m/>
    <s v="Bowness Road, Preston                             "/>
    <m/>
    <x v="0"/>
  </r>
  <r>
    <n v="5"/>
    <n v="29243"/>
    <s v="Smith Andrew                                                                                        "/>
    <x v="0"/>
    <d v="2006-07-25T00:00:00"/>
    <s v="Injuries to neck and shoulders"/>
    <n v="1500"/>
    <d v="2006-10-23T00:00:00"/>
    <d v="2008-04-07T00:00:00"/>
    <m/>
    <s v="o/s 2 Manor Avenue, Burscough                     "/>
    <m/>
    <x v="1"/>
  </r>
  <r>
    <n v="5"/>
    <n v="29246"/>
    <s v="Ashworth Sonia                                                                                      "/>
    <x v="0"/>
    <d v="2006-05-31T00:00:00"/>
    <s v="Injury to foot"/>
    <n v="3600"/>
    <d v="2006-10-23T00:00:00"/>
    <d v="2008-09-22T00:00:00"/>
    <m/>
    <s v="o/s 214 Banksbarn, Skelmersdale                   "/>
    <m/>
    <x v="1"/>
  </r>
  <r>
    <n v="5"/>
    <n v="29193"/>
    <s v="King Thomas                                                                                         "/>
    <x v="0"/>
    <d v="2006-07-15T00:00:00"/>
    <s v="Gash to right shin requiring 12 stitches"/>
    <n v="1750"/>
    <d v="2006-10-19T00:00:00"/>
    <d v="2009-01-28T00:00:00"/>
    <m/>
    <s v="Ennerdale Drive, Aughton                          "/>
    <m/>
    <x v="1"/>
  </r>
  <r>
    <n v="5"/>
    <n v="29194"/>
    <s v="West Kathleen                                                                                       "/>
    <x v="0"/>
    <d v="2006-01-27T00:00:00"/>
    <s v="Injury to left knee"/>
    <n v="0"/>
    <d v="2006-10-19T00:00:00"/>
    <d v="2008-04-16T00:00:00"/>
    <m/>
    <s v="Moor Lane, Clitheroe                              "/>
    <m/>
    <x v="0"/>
  </r>
  <r>
    <n v="5"/>
    <n v="29259"/>
    <s v="Patel Nafisa                                                                                        "/>
    <x v="0"/>
    <d v="2006-06-06T00:00:00"/>
    <s v="Injuries to left leg"/>
    <n v="0"/>
    <d v="2006-10-24T00:00:00"/>
    <d v="2008-07-03T00:00:00"/>
    <m/>
    <s v="Stafford Road, Preston                            "/>
    <m/>
    <x v="0"/>
  </r>
  <r>
    <n v="5"/>
    <n v="29263"/>
    <s v="Summerville May                                                                                     "/>
    <x v="0"/>
    <d v="2006-03-22T00:00:00"/>
    <s v="Chipped bone in right shoulder, broken right arm"/>
    <n v="6850"/>
    <d v="2006-10-24T00:00:00"/>
    <d v="2008-04-07T00:00:00"/>
    <m/>
    <s v="De Vitre Street, Lancaster                        "/>
    <m/>
    <x v="1"/>
  </r>
  <r>
    <n v="5"/>
    <n v="29268"/>
    <s v="Hamer Tracey                                                                                        "/>
    <x v="0"/>
    <d v="2006-04-24T00:00:00"/>
    <s v="Muscle strain to neck and lower back"/>
    <n v="2694"/>
    <d v="2006-10-24T00:00:00"/>
    <d v="2008-06-10T00:00:00"/>
    <m/>
    <s v="Piccadilly Road, Burnley                          "/>
    <m/>
    <x v="1"/>
  </r>
  <r>
    <n v="5"/>
    <n v="29269"/>
    <s v="Butler Norah                                                                                        "/>
    <x v="0"/>
    <d v="2006-01-02T00:00:00"/>
    <s v="Injury to left arm"/>
    <n v="5000"/>
    <d v="2006-10-24T00:00:00"/>
    <d v="2010-08-06T00:00:00"/>
    <m/>
    <s v="Birch Street, Bacup                               "/>
    <m/>
    <x v="1"/>
  </r>
  <r>
    <n v="5"/>
    <n v="29280"/>
    <s v="O'Neill Patricia                                                                                    "/>
    <x v="0"/>
    <d v="2005-10-21T00:00:00"/>
    <s v="Not given"/>
    <n v="0"/>
    <d v="2006-10-26T00:00:00"/>
    <d v="2008-04-16T00:00:00"/>
    <m/>
    <s v="Nr 23 Eskdale, Skelmersdale                       "/>
    <m/>
    <x v="0"/>
  </r>
  <r>
    <n v="5"/>
    <n v="29281"/>
    <s v="Brown Simon                                                                                         "/>
    <x v="0"/>
    <d v="2006-09-26T00:00:00"/>
    <s v="Broken right clavicle, disturbed vision, cuts and bruises"/>
    <n v="1600"/>
    <d v="2006-10-26T00:00:00"/>
    <d v="2009-03-05T00:00:00"/>
    <m/>
    <s v="Leyland Road, Lostock Hall                        "/>
    <m/>
    <x v="1"/>
  </r>
  <r>
    <n v="5"/>
    <n v="29284"/>
    <s v="Dagger Stuart                                                                                       "/>
    <x v="0"/>
    <d v="2006-08-05T00:00:00"/>
    <s v="Ligament and tendon damage to right knee"/>
    <n v="1200"/>
    <d v="2006-10-26T00:00:00"/>
    <d v="2008-07-10T00:00:00"/>
    <m/>
    <s v="o/s 50 Malthouse Way, Preston                     "/>
    <m/>
    <x v="1"/>
  </r>
  <r>
    <n v="9"/>
    <n v="1659"/>
    <s v="United Utilties o/s 5 Hall Grove Middleton                                                          "/>
    <x v="0"/>
    <d v="2008-01-07T00:00:00"/>
    <s v="Damaged electricity assets"/>
    <n v="607.48"/>
    <d v="2008-07-14T00:00:00"/>
    <d v="2008-09-22T00:00:00"/>
    <m/>
    <s v="o/s 5 Hall Grove, Middleton                       "/>
    <m/>
    <x v="1"/>
  </r>
  <r>
    <n v="5"/>
    <n v="33986"/>
    <s v="Helm Sheila                                                                                         "/>
    <x v="0"/>
    <d v="2008-07-14T00:00:00"/>
    <s v="Tree root damage to drainage connection"/>
    <n v="815.78"/>
    <d v="2008-07-14T00:00:00"/>
    <d v="2008-11-12T00:00:00"/>
    <m/>
    <s v="35 Beechway, Penwortham                           "/>
    <m/>
    <x v="1"/>
  </r>
  <r>
    <n v="5"/>
    <n v="33987"/>
    <s v="Youp Linda                                                                                          "/>
    <x v="0"/>
    <d v="2008-06-02T00:00:00"/>
    <s v="Injuries to back, shoulder and leg"/>
    <n v="3547"/>
    <d v="2008-07-14T00:00:00"/>
    <d v="2010-11-29T00:00:00"/>
    <m/>
    <s v="Whitehey Road/High Street                         "/>
    <m/>
    <x v="1"/>
  </r>
  <r>
    <n v="5"/>
    <n v="33989"/>
    <s v="Balmer Marilyn Dorothy                                                                              "/>
    <x v="0"/>
    <d v="2008-04-17T00:00:00"/>
    <s v="Severe soft tissue injurie/sprain to right ankle"/>
    <n v="0"/>
    <d v="2008-07-14T00:00:00"/>
    <d v="2009-11-24T00:00:00"/>
    <m/>
    <s v="Briarwood Close,Leyland                           "/>
    <m/>
    <x v="0"/>
  </r>
  <r>
    <n v="5"/>
    <n v="33990"/>
    <s v="Treanor Ashley                                                                                      "/>
    <x v="0"/>
    <d v="2008-05-30T00:00:00"/>
    <s v="Fractures to two bones in right hand"/>
    <n v="0"/>
    <d v="2008-07-14T00:00:00"/>
    <d v="2010-08-06T00:00:00"/>
    <m/>
    <s v="John Street, Oswaldtwistle                        "/>
    <m/>
    <x v="0"/>
  </r>
  <r>
    <n v="5"/>
    <n v="33991"/>
    <s v="Aziz Yasin                                                                                          "/>
    <x v="0"/>
    <d v="2008-07-01T00:00:00"/>
    <s v="Damage to door sill of vehicle"/>
    <n v="0"/>
    <d v="2008-07-14T00:00:00"/>
    <d v="2009-01-22T00:00:00"/>
    <m/>
    <s v="Ormerod Street, Accrington                        "/>
    <m/>
    <x v="0"/>
  </r>
  <r>
    <n v="5"/>
    <n v="33992"/>
    <s v="Hussain Junaid                                                                                      "/>
    <x v="0"/>
    <d v="2008-06-09T00:00:00"/>
    <s v="Damaged tyre and alloy wheel"/>
    <n v="330"/>
    <d v="2008-07-14T00:00:00"/>
    <d v="2008-08-19T00:00:00"/>
    <m/>
    <s v="Back Lane, Nelson                                 "/>
    <m/>
    <x v="1"/>
  </r>
  <r>
    <n v="5"/>
    <n v="33993"/>
    <s v="Khan Haji mohammed                                                                                  "/>
    <x v="0"/>
    <d v="2007-01-01T00:00:00"/>
    <s v="Injuries to head and knee"/>
    <n v="0"/>
    <d v="2008-07-14T00:00:00"/>
    <d v="2009-11-30T00:00:00"/>
    <m/>
    <s v="Holden Street, Accrington                         "/>
    <m/>
    <x v="0"/>
  </r>
  <r>
    <n v="5"/>
    <n v="33996"/>
    <s v="Wilson Paul                                                                                         "/>
    <x v="0"/>
    <d v="2007-08-30T00:00:00"/>
    <s v="Fractured left thumb"/>
    <n v="0"/>
    <d v="2008-07-14T00:00:00"/>
    <d v="2008-11-13T00:00:00"/>
    <m/>
    <s v="Scotland Bank Terrace, Burnley                    "/>
    <m/>
    <x v="0"/>
  </r>
  <r>
    <n v="5"/>
    <n v="33997"/>
    <s v="Tipping Chantelle                                                                                   "/>
    <x v="0"/>
    <d v="2007-08-03T00:00:00"/>
    <s v="Soft tissue injury to right wrist and right knee"/>
    <n v="0"/>
    <d v="2008-07-14T00:00:00"/>
    <d v="2009-01-27T00:00:00"/>
    <m/>
    <s v="Norbreck Drive, Preston                           "/>
    <m/>
    <x v="0"/>
  </r>
  <r>
    <n v="9"/>
    <n v="1660"/>
    <s v="United Utilities The Bungalow Flag Lane Bretherton                                                  "/>
    <x v="0"/>
    <d v="2007-08-03T00:00:00"/>
    <s v="Damaged cable"/>
    <n v="528.57000000000005"/>
    <d v="2008-07-15T00:00:00"/>
    <d v="2008-08-18T00:00:00"/>
    <m/>
    <s v="Opp The Bunglaow Flag Lane, Bretherton            "/>
    <m/>
    <x v="1"/>
  </r>
  <r>
    <n v="5"/>
    <n v="33998"/>
    <s v="Pate Michelle                                                                                       "/>
    <x v="0"/>
    <d v="2008-06-09T00:00:00"/>
    <s v="Balancing knocked out of line"/>
    <n v="0"/>
    <d v="2008-07-15T00:00:00"/>
    <d v="2008-10-03T00:00:00"/>
    <m/>
    <s v="Pendle Road, Downham, Ribble Valley               "/>
    <m/>
    <x v="0"/>
  </r>
  <r>
    <n v="5"/>
    <n v="33999"/>
    <s v="Joseph Michelle                                                                                     "/>
    <x v="0"/>
    <d v="2007-07-25T00:00:00"/>
    <s v="Injury to right knee"/>
    <n v="0"/>
    <d v="2008-07-15T00:00:00"/>
    <d v="2009-11-26T00:00:00"/>
    <m/>
    <s v="Greenbank Street, Preston                         "/>
    <m/>
    <x v="0"/>
  </r>
  <r>
    <n v="5"/>
    <n v="34000"/>
    <s v="Billington Stephen and Blows Courtney (minor)                                                       "/>
    <x v="0"/>
    <d v="2008-06-08T00:00:00"/>
    <s v="CB - Bang to forehead, badly bruised / SB - Left arm cut, lump, right hand swollen, back pain"/>
    <n v="0"/>
    <d v="2008-07-15T00:00:00"/>
    <d v="2009-09-04T00:00:00"/>
    <m/>
    <s v="Fazackerley Street, Preston                       "/>
    <m/>
    <x v="0"/>
  </r>
  <r>
    <n v="5"/>
    <n v="34001"/>
    <s v="Murray James                                                                                        "/>
    <x v="0"/>
    <d v="2008-04-13T00:00:00"/>
    <s v="Injury to nose, ribs and hand"/>
    <n v="0"/>
    <d v="2008-07-15T00:00:00"/>
    <d v="2009-01-22T00:00:00"/>
    <m/>
    <s v="Fishergate, Preston                               "/>
    <m/>
    <x v="0"/>
  </r>
  <r>
    <n v="5"/>
    <n v="34005"/>
    <s v="Scott Michael                                                                                       "/>
    <x v="0"/>
    <d v="2008-02-19T00:00:00"/>
    <s v="Replacement spring"/>
    <n v="0"/>
    <d v="2008-07-21T00:00:00"/>
    <d v="2009-01-22T00:00:00"/>
    <m/>
    <s v="Croston Road, Farington Moss                      "/>
    <m/>
    <x v="0"/>
  </r>
  <r>
    <n v="5"/>
    <n v="34006"/>
    <s v="Aspden Philip                                                                                       "/>
    <x v="0"/>
    <d v="2008-05-21T00:00:00"/>
    <s v="Broken left foot"/>
    <n v="0"/>
    <d v="2008-07-21T00:00:00"/>
    <d v="2009-04-21T00:00:00"/>
    <m/>
    <s v="Mill Lane, Hyndburn                               "/>
    <m/>
    <x v="0"/>
  </r>
  <r>
    <n v="5"/>
    <n v="34008"/>
    <s v="Hamer Wendy                                                                                         "/>
    <x v="0"/>
    <d v="2008-06-09T00:00:00"/>
    <s v="Not given"/>
    <n v="0"/>
    <d v="2008-07-21T00:00:00"/>
    <d v="2009-01-22T00:00:00"/>
    <m/>
    <s v="Bacup Road, Shinyford                             "/>
    <m/>
    <x v="0"/>
  </r>
  <r>
    <n v="5"/>
    <n v="34010"/>
    <s v="Cawley Dillon (minor)                                                                               "/>
    <x v="0"/>
    <d v="2005-07-14T00:00:00"/>
    <s v="Severe lacerations around the mouth and nose"/>
    <n v="0"/>
    <d v="2008-07-21T00:00:00"/>
    <d v="2009-03-20T00:00:00"/>
    <m/>
    <s v="Whinfield Road, Fleetwood                         "/>
    <m/>
    <x v="0"/>
  </r>
  <r>
    <n v="5"/>
    <n v="34011"/>
    <s v="Whitlow James Robert (minor)                                                                        "/>
    <x v="0"/>
    <d v="2008-06-24T00:00:00"/>
    <s v="Broken right wrist, fractured metatarsal bone"/>
    <n v="7255.74"/>
    <d v="2008-07-21T00:00:00"/>
    <d v="2009-12-11T00:00:00"/>
    <m/>
    <s v="Rear South Clifton St(Cottage Row),Lytham St Annes"/>
    <m/>
    <x v="1"/>
  </r>
  <r>
    <n v="5"/>
    <n v="34013"/>
    <s v="Farran Mark                                                                                         "/>
    <x v="0"/>
    <d v="2007-11-05T00:00:00"/>
    <s v="Fracture to left 2nd and 5th metatarsals to left foot"/>
    <n v="4149.3900000000003"/>
    <d v="2008-07-21T00:00:00"/>
    <d v="2009-07-16T00:00:00"/>
    <m/>
    <s v="Moorland Rd/Reynolds St, Burnley                  "/>
    <m/>
    <x v="1"/>
  </r>
  <r>
    <n v="5"/>
    <n v="34014"/>
    <s v="Gilbert Daniel James (minor)                                                                        "/>
    <x v="0"/>
    <d v="2008-07-21T00:00:00"/>
    <s v="Cuts to face, knees, wrists and arms"/>
    <n v="0"/>
    <d v="2008-07-21T00:00:00"/>
    <d v="2009-11-24T00:00:00"/>
    <m/>
    <s v="Manor Ave/Whitefield Rd West, Penwortham          "/>
    <m/>
    <x v="0"/>
  </r>
  <r>
    <n v="5"/>
    <n v="34015"/>
    <s v="Alcock Matthew Alan                                                                                 "/>
    <x v="0"/>
    <d v="2008-06-08T00:00:00"/>
    <s v="Fractured right ankle that required screws/plates"/>
    <n v="35547"/>
    <d v="2008-07-21T00:00:00"/>
    <d v="2010-11-17T00:00:00"/>
    <m/>
    <s v="Stanley Avenue, Poulton Le Fylde                  "/>
    <m/>
    <x v="1"/>
  </r>
  <r>
    <n v="5"/>
    <n v="34016"/>
    <s v="McHugh Karen Marie Ann                                                                              "/>
    <x v="0"/>
    <d v="2008-05-25T00:00:00"/>
    <s v="3 front upper teeth knocked out"/>
    <n v="0"/>
    <d v="2008-07-21T00:00:00"/>
    <d v="2009-08-07T00:00:00"/>
    <m/>
    <s v="Birkrig, Digmoor, Skelmersdale                    "/>
    <m/>
    <x v="0"/>
  </r>
  <r>
    <n v="5"/>
    <n v="34019"/>
    <s v="Novello Francesco                                                                                   "/>
    <x v="0"/>
    <d v="2008-06-01T00:00:00"/>
    <s v="Broken right ankle in several places"/>
    <n v="0"/>
    <d v="2008-07-21T00:00:00"/>
    <d v="2008-12-29T00:00:00"/>
    <m/>
    <s v="Nancy Street, Darwen                              "/>
    <m/>
    <x v="0"/>
  </r>
  <r>
    <n v="5"/>
    <n v="34020"/>
    <s v="Connor Krystle                                                                                      "/>
    <x v="0"/>
    <d v="2008-06-28T00:00:00"/>
    <s v="Fractured left wrist, cuts and grazes to left elbow and left knee"/>
    <n v="3547"/>
    <d v="2008-07-21T00:00:00"/>
    <d v="2009-10-09T00:00:00"/>
    <m/>
    <s v="Flordon to The Concourse, Skelmersdale            "/>
    <m/>
    <x v="1"/>
  </r>
  <r>
    <n v="5"/>
    <n v="34021"/>
    <s v="Naylor Ann                                                                                          "/>
    <x v="0"/>
    <d v="2008-01-28T00:00:00"/>
    <s v="Cuts and bruising to eyes, swelling to face, sprain to hand, cut and grazed knees"/>
    <n v="0"/>
    <d v="2008-07-22T00:00:00"/>
    <d v="2009-06-04T00:00:00"/>
    <m/>
    <s v="Grimrod Place                                     "/>
    <m/>
    <x v="0"/>
  </r>
  <r>
    <n v="5"/>
    <n v="34018"/>
    <s v="Byrne Gaynor                                                                                        "/>
    <x v="0"/>
    <d v="2008-06-19T00:00:00"/>
    <s v="Broken ankle"/>
    <n v="0"/>
    <d v="2008-07-21T00:00:00"/>
    <d v="2008-12-29T00:00:00"/>
    <m/>
    <s v="McDonalds Car Park, Haslingden                    "/>
    <m/>
    <x v="0"/>
  </r>
  <r>
    <n v="5"/>
    <n v="34037"/>
    <s v="Clarkson Patrick                                                                                    "/>
    <x v="0"/>
    <d v="2008-06-26T00:00:00"/>
    <s v="Bent wheels, damaged tyres"/>
    <n v="375"/>
    <d v="2008-07-28T00:00:00"/>
    <d v="2008-10-23T00:00:00"/>
    <m/>
    <s v="Darkinson Lane, Lea                               "/>
    <m/>
    <x v="1"/>
  </r>
  <r>
    <n v="5"/>
    <n v="34039"/>
    <s v="Catterall Karen                                                                                     "/>
    <x v="0"/>
    <d v="2008-04-14T00:00:00"/>
    <s v="Damage to wheel rim and wishbone arms"/>
    <n v="90"/>
    <d v="2008-07-28T00:00:00"/>
    <d v="2008-09-10T00:00:00"/>
    <m/>
    <s v="Beacon Lane, Skelmersdale                         "/>
    <m/>
    <x v="1"/>
  </r>
  <r>
    <n v="5"/>
    <n v="36139"/>
    <s v="Dearnaley Joyce                                                                                     "/>
    <x v="0"/>
    <d v="2008-10-20T00:00:00"/>
    <s v="Bruising to knee, leg, hand, 2 broken ribs"/>
    <n v="0"/>
    <d v="2009-06-22T00:00:00"/>
    <d v="2010-01-19T00:00:00"/>
    <m/>
    <s v="Walmsley Close, Church                            "/>
    <m/>
    <x v="0"/>
  </r>
  <r>
    <n v="5"/>
    <n v="29285"/>
    <s v="Brady Charles                                                                                       "/>
    <x v="0"/>
    <d v="2006-10-10T00:00:00"/>
    <s v="Grazing to knees, hands and right shoulder"/>
    <n v="10350"/>
    <d v="2006-10-26T00:00:00"/>
    <d v="2009-04-23T00:00:00"/>
    <m/>
    <s v="Thorneyholme Road, Accrington                     "/>
    <m/>
    <x v="1"/>
  </r>
  <r>
    <n v="5"/>
    <n v="29298"/>
    <s v="Davis Andrew                                                                                        "/>
    <x v="0"/>
    <d v="2006-08-08T00:00:00"/>
    <s v="Injuries to neck and shoulders"/>
    <n v="0"/>
    <d v="2006-10-27T00:00:00"/>
    <d v="2008-10-06T00:00:00"/>
    <m/>
    <s v="Bath Street, Chorley                              "/>
    <m/>
    <x v="0"/>
  </r>
  <r>
    <n v="5"/>
    <n v="31890"/>
    <s v="Laycock Simone                                                                                      "/>
    <x v="0"/>
    <d v="2007-07-31T00:00:00"/>
    <s v="Sprain and bruising to right elbow. bruising to left arm and hand"/>
    <n v="1405"/>
    <d v="2007-10-15T00:00:00"/>
    <d v="2009-07-20T00:00:00"/>
    <m/>
    <s v="Rear Albion Street, Brierfield                    "/>
    <m/>
    <x v="1"/>
  </r>
  <r>
    <n v="5"/>
    <n v="29923"/>
    <s v="Wrigley Keith                                                                                       "/>
    <x v="0"/>
    <d v="2006-07-16T00:00:00"/>
    <s v="Soft tissue injuries and bruising to facial area, shoulder, knees and lower legs"/>
    <n v="0"/>
    <d v="2007-01-30T00:00:00"/>
    <d v="2008-07-03T00:00:00"/>
    <m/>
    <s v="Norcross Lane, Thornton, Cleveleys                "/>
    <m/>
    <x v="0"/>
  </r>
  <r>
    <n v="5"/>
    <n v="31828"/>
    <s v="Leonard Thomas (minor)                                                                              "/>
    <x v="0"/>
    <d v="2007-06-19T00:00:00"/>
    <s v="Tendon damage to right wrist area"/>
    <n v="0"/>
    <d v="2007-10-08T00:00:00"/>
    <d v="2008-06-16T00:00:00"/>
    <m/>
    <s v="Glenroy Avenue, Colne                             "/>
    <m/>
    <x v="0"/>
  </r>
  <r>
    <n v="5"/>
    <n v="31829"/>
    <s v="Steele J B Mr                                                                                       "/>
    <x v="0"/>
    <d v="2007-08-11T00:00:00"/>
    <s v="Damage to teeth.   Broken glasses"/>
    <n v="0"/>
    <d v="2007-10-08T00:00:00"/>
    <d v="2008-06-16T00:00:00"/>
    <m/>
    <s v="Rainhall Road, Barnoldswick                       "/>
    <m/>
    <x v="0"/>
  </r>
  <r>
    <n v="5"/>
    <n v="31830"/>
    <s v="Heaton Judith Ann                                                                                   "/>
    <x v="0"/>
    <d v="2007-06-13T00:00:00"/>
    <s v="Badly sprained and bruised left wrist, significant bruising to chest"/>
    <n v="0"/>
    <d v="2007-10-08T00:00:00"/>
    <d v="2008-10-23T00:00:00"/>
    <m/>
    <s v="off Gisburn Road, Barrowford                      "/>
    <m/>
    <x v="0"/>
  </r>
  <r>
    <n v="5"/>
    <n v="31831"/>
    <s v="Butterfield Sylvia May                                                                              "/>
    <x v="0"/>
    <d v="2007-09-14T00:00:00"/>
    <s v="Bruising to hands, knees and left cheek"/>
    <n v="0"/>
    <d v="2007-10-08T00:00:00"/>
    <d v="2008-04-07T00:00:00"/>
    <m/>
    <s v="Church Street, Accrington                         "/>
    <m/>
    <x v="0"/>
  </r>
  <r>
    <n v="5"/>
    <n v="31236"/>
    <s v="Corvan Paul                                                                                         "/>
    <x v="0"/>
    <d v="2007-06-13T00:00:00"/>
    <s v="Broken ribs"/>
    <n v="2105"/>
    <d v="2007-07-23T00:00:00"/>
    <d v="2009-10-09T00:00:00"/>
    <m/>
    <s v="F/P behind Little Digmoor School, Sklemersdale    "/>
    <m/>
    <x v="1"/>
  </r>
  <r>
    <n v="5"/>
    <n v="31832"/>
    <s v="Taylor Sylvia Annie                                                                                 "/>
    <x v="0"/>
    <d v="2007-08-16T00:00:00"/>
    <s v="Smashed elbow, broken bone"/>
    <n v="10664"/>
    <d v="2007-10-08T00:00:00"/>
    <d v="2008-07-03T00:00:00"/>
    <m/>
    <s v="Marine Road Central, Poulton, Morecambe           "/>
    <m/>
    <x v="1"/>
  </r>
  <r>
    <n v="5"/>
    <n v="32137"/>
    <s v="Nix John                                                                                            "/>
    <x v="0"/>
    <d v="2007-09-25T00:00:00"/>
    <s v="Cut and bruised knee, bruised hands, thumb bent back"/>
    <n v="0"/>
    <d v="2007-11-01T00:00:00"/>
    <d v="2008-08-01T00:00:00"/>
    <m/>
    <s v="Bristol Avenue, Farington                         "/>
    <m/>
    <x v="0"/>
  </r>
  <r>
    <n v="5"/>
    <n v="32130"/>
    <s v="McHale Kathleen                                                                                     "/>
    <x v="0"/>
    <d v="2007-06-30T00:00:00"/>
    <s v="Twisting injury to left knee and left tibial plateau fracture"/>
    <n v="0"/>
    <d v="2007-11-01T00:00:00"/>
    <d v="2008-07-31T00:00:00"/>
    <m/>
    <s v="Carfield, Skelmersdale                            "/>
    <m/>
    <x v="0"/>
  </r>
  <r>
    <n v="5"/>
    <n v="36079"/>
    <s v="Seddon Gary Peter                                                                                   "/>
    <x v="0"/>
    <d v="2008-11-28T00:00:00"/>
    <s v="Broken toe to left foot"/>
    <n v="0"/>
    <d v="2009-06-11T00:00:00"/>
    <d v="2010-11-29T00:00:00"/>
    <m/>
    <s v="Preston Road, Whittle Le Woods                    "/>
    <m/>
    <x v="0"/>
  </r>
  <r>
    <n v="5"/>
    <n v="36080"/>
    <s v="Robinson Tim                                                                                        "/>
    <x v="0"/>
    <d v="2009-04-08T00:00:00"/>
    <s v="Street light fractured and fell onto vehicle"/>
    <n v="500"/>
    <d v="2009-06-11T00:00:00"/>
    <d v="2010-11-17T00:00:00"/>
    <m/>
    <s v="Marine Road West, Morecambe                       "/>
    <m/>
    <x v="1"/>
  </r>
  <r>
    <n v="5"/>
    <n v="36081"/>
    <s v="Mason Darren                                                                                        "/>
    <x v="0"/>
    <d v="2009-03-24T00:00:00"/>
    <s v="Cuts and bruises to right knee, arm, shoulder &amp; knee, damage to bicycle, damage to clothing and helmet"/>
    <n v="500"/>
    <d v="2009-06-11T00:00:00"/>
    <d v="2010-06-15T00:00:00"/>
    <m/>
    <s v="Lancaster to Morecambe Cycleway, Lancaster        "/>
    <m/>
    <x v="1"/>
  </r>
  <r>
    <n v="5"/>
    <n v="36082"/>
    <s v="Patten Ingrid Anita                                                                                 "/>
    <x v="0"/>
    <d v="2009-04-16T00:00:00"/>
    <s v="Damage to car"/>
    <n v="0"/>
    <d v="2009-06-11T00:00:00"/>
    <d v="2010-01-19T00:00:00"/>
    <m/>
    <s v="Fairfield Road, Morecambe                         "/>
    <m/>
    <x v="0"/>
  </r>
  <r>
    <n v="5"/>
    <n v="36083"/>
    <s v="Holt John                                                                                           "/>
    <x v="0"/>
    <d v="2009-04-28T00:00:00"/>
    <s v="Scrapes and bruising to right shoulder, elbow, hip &amp; knee, damage to bicycle, Damage to helmet, and jacket."/>
    <n v="500"/>
    <d v="2009-06-11T00:00:00"/>
    <d v="2009-11-26T00:00:00"/>
    <m/>
    <s v="Lancaster to Morecambe Cycleway, Lancaster        "/>
    <m/>
    <x v="1"/>
  </r>
  <r>
    <n v="5"/>
    <n v="37350"/>
    <s v="Simpson S Miss                                                                                      "/>
    <x v="0"/>
    <d v="2009-09-12T00:00:00"/>
    <s v="Swollen bruised ankle, chipped bone"/>
    <n v="0"/>
    <d v="2010-01-18T00:00:00"/>
    <d v="2011-02-01T00:00:00"/>
    <m/>
    <s v="Gannow Lane, Burnley                              "/>
    <m/>
    <x v="0"/>
  </r>
  <r>
    <n v="9"/>
    <n v="2056"/>
    <s v="BT Openreach Mountbatten Road Chorley                                                               "/>
    <x v="0"/>
    <d v="2010-05-24T00:00:00"/>
    <s v="Damaged cable"/>
    <n v="275.85000000000002"/>
    <d v="2010-08-19T00:00:00"/>
    <d v="2010-11-29T00:00:00"/>
    <m/>
    <s v="opp 3 Mountbatten Road, Chorley                   "/>
    <m/>
    <x v="1"/>
  </r>
  <r>
    <n v="5"/>
    <n v="27797"/>
    <s v="Chadwick Barry                                                                                      "/>
    <x v="0"/>
    <d v="2006-02-08T00:00:00"/>
    <s v="Soft tissue injuries to bacxk, right wrist and right knee"/>
    <n v="0"/>
    <d v="2006-04-21T00:00:00"/>
    <d v="2008-06-17T00:00:00"/>
    <m/>
    <s v="Fishwick Road, Preston                            "/>
    <m/>
    <x v="0"/>
  </r>
  <r>
    <n v="5"/>
    <n v="27597"/>
    <s v="Culshaw Michael                                                                                     "/>
    <x v="0"/>
    <d v="1998-08-20T00:00:00"/>
    <m/>
    <n v="17000"/>
    <d v="1998-12-08T00:00:00"/>
    <d v="2010-04-01T00:00:00"/>
    <m/>
    <m/>
    <m/>
    <x v="1"/>
  </r>
  <r>
    <n v="5"/>
    <n v="22298"/>
    <s v="Ball Peter                                                                                          "/>
    <x v="0"/>
    <d v="2004-08-02T00:00:00"/>
    <s v="Damaged to  drive by tree roots"/>
    <n v="0"/>
    <d v="2004-08-16T00:00:00"/>
    <d v="2008-05-02T00:00:00"/>
    <m/>
    <s v="42 Rydal avenue, Walton-Le-Dale                   "/>
    <m/>
    <x v="0"/>
  </r>
  <r>
    <n v="5"/>
    <n v="22319"/>
    <s v="McGregor James                                                                                      "/>
    <x v="0"/>
    <d v="2004-01-24T00:00:00"/>
    <s v="Broken jaw, split lip., tooth, gums"/>
    <n v="0"/>
    <d v="2004-08-17T00:00:00"/>
    <d v="2008-10-23T00:00:00"/>
    <m/>
    <s v="Hambledon Street, Padiham                         "/>
    <m/>
    <x v="0"/>
  </r>
  <r>
    <n v="5"/>
    <n v="22324"/>
    <s v="Burman Geoffrey                                                                                     "/>
    <x v="0"/>
    <d v="2004-03-06T00:00:00"/>
    <s v="Broken left arm"/>
    <n v="3381"/>
    <d v="2004-08-17T00:00:00"/>
    <d v="2008-09-23T00:00:00"/>
    <m/>
    <s v="Nelson St/jct St Peters St Lancaster              "/>
    <m/>
    <x v="1"/>
  </r>
  <r>
    <n v="5"/>
    <n v="22327"/>
    <s v="Williams Mark                                                                                       "/>
    <x v="0"/>
    <d v="2004-01-20T00:00:00"/>
    <s v="strain/sprain to lower back"/>
    <n v="1750"/>
    <d v="2004-08-17T00:00:00"/>
    <d v="2008-10-06T00:00:00"/>
    <m/>
    <s v="Harols street, Burnley                            "/>
    <m/>
    <x v="1"/>
  </r>
  <r>
    <n v="5"/>
    <n v="33140"/>
    <s v="Wenham Elaine                                                                                       "/>
    <x v="0"/>
    <d v="2007-09-08T00:00:00"/>
    <s v="Injury to ankle, shoulder, hands and knees"/>
    <n v="2718"/>
    <d v="2008-03-14T00:00:00"/>
    <d v="2009-09-16T00:00:00"/>
    <m/>
    <s v="Longfield Manor, Chorley                          "/>
    <m/>
    <x v="1"/>
  </r>
  <r>
    <n v="5"/>
    <n v="38463"/>
    <s v="Edmondson Sophie Elizabeth                                                                          "/>
    <x v="0"/>
    <d v="2010-04-11T00:00:00"/>
    <s v="Buckled alloy wheel"/>
    <n v="274.52999999999997"/>
    <d v="2010-06-07T00:00:00"/>
    <d v="2010-08-06T00:00:00"/>
    <m/>
    <s v="MIDDLETON ROAD Lancaster                          "/>
    <m/>
    <x v="1"/>
  </r>
  <r>
    <n v="5"/>
    <n v="38472"/>
    <s v="Sutcliffe Gordon                                                                                    "/>
    <x v="0"/>
    <d v="2010-03-06T00:00:00"/>
    <s v="Track control Arm snapped."/>
    <n v="0"/>
    <d v="2010-06-07T00:00:00"/>
    <d v="2010-11-29T00:00:00"/>
    <m/>
    <s v="WESTBOURNE ROAD Lancaster                         "/>
    <m/>
    <x v="0"/>
  </r>
  <r>
    <n v="5"/>
    <n v="38480"/>
    <s v="Rowlands Mark                                                                                       "/>
    <x v="0"/>
    <d v="2010-05-05T00:00:00"/>
    <s v="Damaged tyres and wheels"/>
    <n v="425"/>
    <d v="2010-06-08T00:00:00"/>
    <d v="2010-11-29T00:00:00"/>
    <m/>
    <s v="Bensons Lane, Catforth                            "/>
    <m/>
    <x v="1"/>
  </r>
  <r>
    <n v="5"/>
    <n v="29294"/>
    <s v="Hilton John                                                                                         "/>
    <x v="0"/>
    <d v="2006-04-29T00:00:00"/>
    <s v="Concussion, soft tissue injuries to thumb, head and hip"/>
    <n v="2272.96"/>
    <d v="2006-10-26T00:00:00"/>
    <d v="2008-08-01T00:00:00"/>
    <m/>
    <s v="Preston Road, Ribchester                          "/>
    <m/>
    <x v="1"/>
  </r>
  <r>
    <n v="5"/>
    <n v="33867"/>
    <s v="Smith Liam Barry                                                                                    "/>
    <x v="0"/>
    <d v="2007-12-02T00:00:00"/>
    <s v="Broken bone in right hand"/>
    <n v="0"/>
    <d v="2008-06-23T00:00:00"/>
    <d v="2011-02-24T00:00:00"/>
    <m/>
    <s v="Hollins Road, Nelson                              "/>
    <m/>
    <x v="0"/>
  </r>
  <r>
    <n v="5"/>
    <n v="33868"/>
    <s v="Fielding Nita A                                                                                     "/>
    <x v="0"/>
    <d v="2008-06-12T00:00:00"/>
    <s v="Bruises and cuts to face, bruises to both knees and right hand.  Glasses broken"/>
    <n v="0"/>
    <d v="2008-06-23T00:00:00"/>
    <d v="2008-12-29T00:00:00"/>
    <m/>
    <s v="o/s 10 Hillyliad Road, Thornton                   "/>
    <m/>
    <x v="0"/>
  </r>
  <r>
    <n v="5"/>
    <n v="29577"/>
    <s v="Holt Daniel                                                                                         "/>
    <x v="0"/>
    <d v="2006-09-23T00:00:00"/>
    <s v="Fractured ankle"/>
    <n v="7500"/>
    <d v="2006-12-11T00:00:00"/>
    <d v="2009-03-05T00:00:00"/>
    <m/>
    <s v="Slaidburn Avenue, Burnley                         "/>
    <m/>
    <x v="1"/>
  </r>
  <r>
    <n v="5"/>
    <n v="29582"/>
    <s v="Fitzgibbon Louise Alice                                                                             "/>
    <x v="0"/>
    <d v="2006-10-12T00:00:00"/>
    <s v="Soft tissue injury to left ankle"/>
    <n v="3380.76"/>
    <d v="2006-12-11T00:00:00"/>
    <d v="2009-01-22T00:00:00"/>
    <m/>
    <s v="Clegg St/Clayton St, Skelmersdale                 "/>
    <m/>
    <x v="1"/>
  </r>
  <r>
    <n v="5"/>
    <n v="29597"/>
    <s v="Davis L Miss (Minor)                                                                                "/>
    <x v="0"/>
    <d v="2006-11-21T00:00:00"/>
    <s v="Rigth elbow injury"/>
    <n v="1400"/>
    <d v="2006-12-11T00:00:00"/>
    <d v="2008-12-29T00:00:00"/>
    <m/>
    <s v="Walkway Deja-vu Club, Sklemersdale                "/>
    <m/>
    <x v="1"/>
  </r>
  <r>
    <n v="5"/>
    <n v="29610"/>
    <s v="Unsworth Paul                                                                                       "/>
    <x v="0"/>
    <d v="2006-07-16T00:00:00"/>
    <s v="pain and stiffness to neck and shoulders, disturbed sleep"/>
    <n v="0"/>
    <d v="2006-12-12T00:00:00"/>
    <d v="2008-11-21T00:00:00"/>
    <m/>
    <s v="Draperfield off Eaves Green Road                  "/>
    <m/>
    <x v="0"/>
  </r>
  <r>
    <n v="5"/>
    <n v="29606"/>
    <s v="Roscoe Pauline                                                                                      "/>
    <x v="0"/>
    <d v="2006-11-02T00:00:00"/>
    <s v="Fractured left wrist"/>
    <n v="0"/>
    <d v="2006-12-12T00:00:00"/>
    <d v="2008-09-19T00:00:00"/>
    <m/>
    <s v="Ravenswood, Great Harwood                         "/>
    <m/>
    <x v="0"/>
  </r>
  <r>
    <n v="5"/>
    <n v="29607"/>
    <s v="Lord Stuart                                                                                         "/>
    <x v="0"/>
    <d v="2006-06-14T00:00:00"/>
    <s v="Injury to back neck and shoulders"/>
    <n v="0"/>
    <d v="2006-12-12T00:00:00"/>
    <d v="2008-06-27T00:00:00"/>
    <m/>
    <s v="Tootell Street, Chorley                           "/>
    <m/>
    <x v="0"/>
  </r>
  <r>
    <n v="5"/>
    <n v="31836"/>
    <s v="Parkes Michael                                                                                      "/>
    <x v="0"/>
    <d v="2007-10-08T00:00:00"/>
    <s v="Cracking and uplifting garden wall"/>
    <n v="0"/>
    <d v="2007-10-08T00:00:00"/>
    <d v="2008-08-18T00:00:00"/>
    <m/>
    <s v="Rugby Avenue, Accrington                          "/>
    <m/>
    <x v="0"/>
  </r>
  <r>
    <n v="5"/>
    <n v="31909"/>
    <s v="Brooks Adrian                                                                                       "/>
    <x v="0"/>
    <d v="2007-03-28T00:00:00"/>
    <s v="Not given"/>
    <n v="0"/>
    <d v="2007-10-16T00:00:00"/>
    <d v="2008-04-04T00:00:00"/>
    <m/>
    <s v="Devonshire Road, Burnley                          "/>
    <m/>
    <x v="0"/>
  </r>
  <r>
    <n v="5"/>
    <n v="31911"/>
    <s v="Garner Michael                                                                                      "/>
    <x v="0"/>
    <d v="2007-10-16T00:00:00"/>
    <s v="Tree/root damage to garden wall and gate pillar"/>
    <n v="0"/>
    <d v="2007-10-16T00:00:00"/>
    <d v="2008-08-18T00:00:00"/>
    <m/>
    <s v="290 Victoria Road West, Thornton, Cleveleys       "/>
    <m/>
    <x v="0"/>
  </r>
  <r>
    <n v="5"/>
    <n v="31914"/>
    <s v="Conway Muriel                                                                                       "/>
    <x v="0"/>
    <d v="2007-10-03T00:00:00"/>
    <s v="Fracture to left foot, bruising to left knee and let arm"/>
    <n v="3505"/>
    <d v="2007-10-16T00:00:00"/>
    <d v="2008-06-19T00:00:00"/>
    <m/>
    <s v="Fox Street, Preston                               "/>
    <m/>
    <x v="1"/>
  </r>
  <r>
    <n v="5"/>
    <n v="31915"/>
    <s v="Byrne N                                                                                             "/>
    <x v="0"/>
    <d v="2007-10-16T00:00:00"/>
    <s v="Subsidence damage due to tree root"/>
    <n v="7005.73"/>
    <d v="2007-10-16T00:00:00"/>
    <d v="2009-03-20T00:00:00"/>
    <m/>
    <s v="10 Trafford St, Preston                           "/>
    <m/>
    <x v="1"/>
  </r>
  <r>
    <n v="9"/>
    <n v="2113"/>
    <s v="BT Adelphi Street / Harrington Street Preston                                                       "/>
    <x v="0"/>
    <d v="2010-06-28T00:00:00"/>
    <s v="Severed"/>
    <n v="386.77"/>
    <d v="2010-12-31T00:00:00"/>
    <d v="2011-02-24T00:00:00"/>
    <m/>
    <s v="Adlephi St/Harrington St, Preston                 "/>
    <m/>
    <x v="1"/>
  </r>
  <r>
    <n v="5"/>
    <n v="28361"/>
    <s v="Cox Wayne Jason                                                                                     "/>
    <x v="0"/>
    <d v="2006-06-22T00:00:00"/>
    <s v="Injury to left ankle"/>
    <n v="1100"/>
    <d v="2006-07-10T00:00:00"/>
    <d v="2008-07-10T00:00:00"/>
    <m/>
    <s v="Manchester Road, Burnley                          "/>
    <m/>
    <x v="1"/>
  </r>
  <r>
    <n v="5"/>
    <n v="29870"/>
    <s v="Barton Cyril                                                                                        "/>
    <x v="0"/>
    <d v="2006-10-29T00:00:00"/>
    <s v="Fractured pubic bone"/>
    <n v="0"/>
    <d v="2007-01-22T00:00:00"/>
    <d v="2008-05-22T00:00:00"/>
    <m/>
    <s v="B5246 Mere Brow                                   "/>
    <m/>
    <x v="0"/>
  </r>
  <r>
    <n v="5"/>
    <n v="4414"/>
    <s v="PAYNE NEIL                                                                                          "/>
    <x v="0"/>
    <d v="2002-05-06T00:00:00"/>
    <s v="FRACTURED WRIST/THUMB BONE"/>
    <n v="0"/>
    <d v="2002-08-30T00:00:00"/>
    <d v="2010-06-29T00:00:00"/>
    <m/>
    <s v="ANGLESEY AVE BURNLEY                              "/>
    <m/>
    <x v="0"/>
  </r>
  <r>
    <n v="5"/>
    <n v="4512"/>
    <s v="Rickwood, Linda                                                                                     "/>
    <x v="0"/>
    <d v="2002-08-05T00:00:00"/>
    <s v="ANKLE INJURY, GRAZED KNEES, HANDS, BRUISING &amp; SHOCK"/>
    <n v="4000"/>
    <d v="2002-12-05T00:00:00"/>
    <d v="2010-04-01T00:00:00"/>
    <m/>
    <s v="AIRDRIE CRESCENT BURNLEY                          "/>
    <m/>
    <x v="1"/>
  </r>
  <r>
    <n v="5"/>
    <n v="4582"/>
    <s v="SMITH MR &amp; MRS                                                                                      "/>
    <x v="0"/>
    <d v="1997-08-01T00:00:00"/>
    <s v="CRACKING TO DRIVEWAY AND TO FRONT ELEVATION WALL, BOTH EXTERNALLY AND INTERNALLY"/>
    <n v="10000"/>
    <d v="2003-02-11T00:00:00"/>
    <d v="2010-04-01T00:00:00"/>
    <m/>
    <s v="DRIVEWAY &amp; FRONT WALLS                            "/>
    <m/>
    <x v="1"/>
  </r>
  <r>
    <n v="5"/>
    <n v="4673"/>
    <s v="Shackleton Darryl                                                                                   "/>
    <x v="0"/>
    <d v="2002-12-03T00:00:00"/>
    <s v="FRACTURED TIBIA"/>
    <n v="8000"/>
    <d v="2003-05-19T00:00:00"/>
    <d v="2008-04-28T00:00:00"/>
    <m/>
    <s v="WILLOW ST BURNLEY                                 "/>
    <m/>
    <x v="1"/>
  </r>
  <r>
    <n v="5"/>
    <n v="29992"/>
    <s v="Ratcliffe Catherine                                                                                 "/>
    <x v="0"/>
    <d v="2007-01-01T00:00:00"/>
    <s v="Facial injuries"/>
    <n v="1300"/>
    <d v="2007-02-01T00:00:00"/>
    <d v="2008-06-19T00:00:00"/>
    <m/>
    <s v="35 Eskdale Tanhouse Skelmersdale                  "/>
    <m/>
    <x v="1"/>
  </r>
  <r>
    <n v="5"/>
    <n v="4892"/>
    <s v="Boyarin Caroline                                                                                    "/>
    <x v="0"/>
    <d v="2002-11-02T00:00:00"/>
    <s v="Sustained ligament and muscle damage to right knee."/>
    <n v="5000"/>
    <d v="2003-11-12T00:00:00"/>
    <d v="2008-10-13T00:00:00"/>
    <m/>
    <s v="Yarm Place, Burnley                               "/>
    <m/>
    <x v="1"/>
  </r>
  <r>
    <n v="5"/>
    <n v="4898"/>
    <s v="Parkinson David                                                                                     "/>
    <x v="0"/>
    <d v="2003-08-30T00:00:00"/>
    <s v="Broken finger."/>
    <n v="0"/>
    <d v="2003-11-27T00:00:00"/>
    <d v="2009-01-28T00:00:00"/>
    <m/>
    <s v="New Hall Street/Spencer Street, Burnley           "/>
    <m/>
    <x v="0"/>
  </r>
  <r>
    <n v="5"/>
    <n v="4947"/>
    <s v="francis k                                                                                           "/>
    <x v="0"/>
    <d v="2003-10-15T00:00:00"/>
    <s v="partially sighted, fell whilst leaving the bus due to poor supervision."/>
    <n v="0"/>
    <d v="2004-01-20T00:00:00"/>
    <d v="2010-04-01T00:00:00"/>
    <m/>
    <s v="cravendale avenue burnley                         "/>
    <m/>
    <x v="0"/>
  </r>
  <r>
    <n v="5"/>
    <n v="5015"/>
    <s v="DURKIN Y                                                                                            "/>
    <x v="0"/>
    <d v="1998-02-18T00:00:00"/>
    <s v="R KNEE/SHOULDER/L ARM"/>
    <n v="2200"/>
    <d v="2003-10-09T00:00:00"/>
    <d v="2009-08-01T00:00:00"/>
    <m/>
    <s v="SEDBURGH STREET  BURNLEY                          "/>
    <m/>
    <x v="1"/>
  </r>
  <r>
    <n v="5"/>
    <n v="5159"/>
    <s v="Daniels M                                                                                           "/>
    <x v="0"/>
    <d v="1998-12-25T00:00:00"/>
    <s v="FRACTURED ANKLE"/>
    <n v="10886.41"/>
    <d v="2002-07-19T00:00:00"/>
    <d v="2008-07-31T00:00:00"/>
    <m/>
    <s v="WESTGATE/SANDYGATE  BURNLEY                       "/>
    <m/>
    <x v="1"/>
  </r>
  <r>
    <n v="5"/>
    <n v="5454"/>
    <s v="RICKWOOD  Edward                                                                                    "/>
    <x v="0"/>
    <d v="2001-02-11T00:00:00"/>
    <s v="SEVERELY CRACKED R CALF"/>
    <n v="4750"/>
    <d v="2001-03-16T00:00:00"/>
    <d v="2009-12-10T00:00:00"/>
    <m/>
    <s v="WESTGATE  BURNLEY                                 "/>
    <m/>
    <x v="1"/>
  </r>
  <r>
    <n v="5"/>
    <n v="23046"/>
    <s v="Shearon Margaret                                                                                    "/>
    <x v="0"/>
    <d v="2003-05-31T00:00:00"/>
    <s v="Sprained right ankle, injury to right knee"/>
    <n v="9195"/>
    <d v="2004-11-01T00:00:00"/>
    <d v="2009-11-23T00:00:00"/>
    <m/>
    <s v="o/s 36 Beddington Street, Nelson                  "/>
    <m/>
    <x v="1"/>
  </r>
  <r>
    <n v="5"/>
    <n v="5796"/>
    <s v="MCCULLUM Victoria                                                                                   "/>
    <x v="0"/>
    <d v="1997-08-01T00:00:00"/>
    <s v="R SHIN"/>
    <n v="0"/>
    <d v="2002-04-09T00:00:00"/>
    <d v="2010-04-01T00:00:00"/>
    <m/>
    <s v="VENICE ST, BURNLEY                                "/>
    <m/>
    <x v="0"/>
  </r>
  <r>
    <n v="5"/>
    <n v="5877"/>
    <s v="Jones, Lisa                                                                                         "/>
    <x v="0"/>
    <d v="2002-05-10T00:00:00"/>
    <s v="SMASHED SIDE WINDOW"/>
    <n v="0"/>
    <d v="2002-07-19T00:00:00"/>
    <d v="2010-04-01T00:00:00"/>
    <m/>
    <s v="HIGHFIELD RD STH CHORLEY                          "/>
    <m/>
    <x v="0"/>
  </r>
  <r>
    <n v="5"/>
    <n v="5956"/>
    <s v="KHANSAB Ali                                                                                         "/>
    <x v="0"/>
    <d v="2002-06-23T00:00:00"/>
    <s v="FACIAL, EYE AND BACK INJURIES"/>
    <n v="0"/>
    <d v="2003-04-08T00:00:00"/>
    <d v="2008-08-05T00:00:00"/>
    <m/>
    <s v="RUSSEL SQUARE WEST                                "/>
    <m/>
    <x v="0"/>
  </r>
  <r>
    <n v="5"/>
    <n v="6035"/>
    <s v="Newsham Phillip (Minor)                                                                             "/>
    <x v="0"/>
    <d v="1992-10-01T00:00:00"/>
    <s v="Facial laceration requiring plastic surgery."/>
    <n v="0"/>
    <d v="2003-10-23T00:00:00"/>
    <d v="2010-04-01T00:00:00"/>
    <m/>
    <s v="Butterworth Brow, Brinscall, Chorley              "/>
    <m/>
    <x v="0"/>
  </r>
  <r>
    <n v="5"/>
    <n v="6057"/>
    <s v="Tickle Sandra                                                                                       "/>
    <x v="0"/>
    <d v="2003-10-29T00:00:00"/>
    <s v="Suffered tissue damage to left knee and damage to ribs."/>
    <n v="1000"/>
    <d v="2003-12-11T00:00:00"/>
    <d v="2010-04-01T00:00:00"/>
    <m/>
    <s v="Pilling Lane, Chorley                             "/>
    <m/>
    <x v="1"/>
  </r>
  <r>
    <n v="5"/>
    <n v="6664"/>
    <s v="CLARKE LEAH (MINOR)                                                                                 "/>
    <x v="0"/>
    <d v="2002-06-21T00:00:00"/>
    <s v="BRUISES, CUTS &amp; GRAZES TO FACE, POSSIBLE SCARRING"/>
    <n v="8085.41"/>
    <d v="2002-12-17T00:00:00"/>
    <d v="2009-07-17T00:00:00"/>
    <m/>
    <s v="37 SELBY CLOSE BAXENDEN                           "/>
    <m/>
    <x v="1"/>
  </r>
  <r>
    <n v="5"/>
    <n v="6826"/>
    <s v="Hussain Fiayaz                                                                                      "/>
    <x v="0"/>
    <d v="2003-01-25T00:00:00"/>
    <s v="PAIN TO BACK AND SHOULDERS, CUTS TO KNEES"/>
    <n v="0"/>
    <d v="2003-05-14T00:00:00"/>
    <d v="2010-11-10T00:00:00"/>
    <m/>
    <s v="COUNTESS STREET, ACCRINGTON                       "/>
    <m/>
    <x v="0"/>
  </r>
  <r>
    <n v="5"/>
    <n v="6851"/>
    <s v="HUSSAIN Khadaim                                                                                     "/>
    <x v="0"/>
    <d v="2003-02-05T00:00:00"/>
    <s v="SOFT TISSUE DAMAGE TO BACK, KNEE AND ANKLE"/>
    <n v="0"/>
    <d v="2003-05-28T00:00:00"/>
    <d v="2009-11-19T00:00:00"/>
    <m/>
    <s v="LOWER ANTLEY STREET, ACCRINGTON                   "/>
    <m/>
    <x v="0"/>
  </r>
  <r>
    <n v="5"/>
    <n v="6868"/>
    <s v="FLYNN N                                                                                             "/>
    <x v="0"/>
    <d v="2002-11-30T00:00:00"/>
    <s v="STRAIN TO LEFT ANKLE"/>
    <n v="0"/>
    <d v="2003-06-10T00:00:00"/>
    <d v="2010-04-01T00:00:00"/>
    <m/>
    <s v="MOSS HALL ROAD, ACCRINGTON                        "/>
    <m/>
    <x v="0"/>
  </r>
  <r>
    <n v="5"/>
    <n v="7011"/>
    <s v="Walker Alison                                                                                       "/>
    <x v="0"/>
    <d v="2003-01-01T00:00:00"/>
    <s v="Injury to the hand."/>
    <n v="0"/>
    <d v="2003-10-14T00:00:00"/>
    <d v="2010-04-01T00:00:00"/>
    <m/>
    <s v="Ribblesdale Avenue, Accrington                    "/>
    <m/>
    <x v="0"/>
  </r>
  <r>
    <n v="5"/>
    <n v="7076"/>
    <s v="Mullen Julia                                                                                        "/>
    <x v="0"/>
    <d v="2003-03-25T00:00:00"/>
    <s v="Sprained left ankle &amp; Sti (l) knee"/>
    <n v="8750"/>
    <d v="2003-11-13T00:00:00"/>
    <d v="2008-07-10T00:00:00"/>
    <m/>
    <s v="Burns Way, Oswaldtwistle                          "/>
    <m/>
    <x v="1"/>
  </r>
  <r>
    <n v="5"/>
    <n v="7107"/>
    <s v="Boyle Patrick                                                                                       "/>
    <x v="0"/>
    <d v="2003-01-01T00:00:00"/>
    <s v="Suffered a broken arm."/>
    <n v="0"/>
    <d v="2003-12-03T00:00:00"/>
    <d v="2008-04-16T00:00:00"/>
    <m/>
    <s v="Rothwell Avenue, Hyndburn                         "/>
    <m/>
    <x v="0"/>
  </r>
  <r>
    <n v="5"/>
    <n v="7128"/>
    <s v="Redfearn Stewart                                                                                    "/>
    <x v="0"/>
    <d v="2003-02-20T00:00:00"/>
    <s v="Sustained injuries to left ankle, knee and elbow."/>
    <n v="737.4"/>
    <d v="2003-12-17T00:00:00"/>
    <d v="2008-05-22T00:00:00"/>
    <m/>
    <s v="Miller Fold Avenue                                "/>
    <m/>
    <x v="1"/>
  </r>
  <r>
    <n v="5"/>
    <n v="7248"/>
    <s v="Peacock Agnes                                                                                       "/>
    <x v="0"/>
    <d v="1997-05-16T00:00:00"/>
    <s v="facial / broken nose / knees"/>
    <n v="3050"/>
    <d v="1997-05-22T00:00:00"/>
    <d v="2008-09-30T00:00:00"/>
    <m/>
    <s v="Edmond Street, Accrington                         "/>
    <m/>
    <x v="1"/>
  </r>
  <r>
    <n v="5"/>
    <n v="26426"/>
    <s v="Ahmed Ikhlaq                                                                                        "/>
    <x v="0"/>
    <d v="2005-05-01T00:00:00"/>
    <s v="Injury to neck, shoulders and back"/>
    <n v="1400"/>
    <d v="2005-10-18T00:00:00"/>
    <d v="2008-10-14T00:00:00"/>
    <m/>
    <s v="Windsor Street, Great Harwood                     "/>
    <m/>
    <x v="1"/>
  </r>
  <r>
    <n v="5"/>
    <n v="7589"/>
    <s v="POROSA A D                                                                                          "/>
    <x v="0"/>
    <d v="1997-07-13T00:00:00"/>
    <s v="ON CRUTCHES"/>
    <n v="0"/>
    <d v="1997-08-07T00:00:00"/>
    <d v="2010-04-01T00:00:00"/>
    <m/>
    <s v="MALVERN CLOSE ACCRINGTON                          "/>
    <m/>
    <x v="0"/>
  </r>
  <r>
    <n v="5"/>
    <n v="7746"/>
    <s v="BI    S                                                                                             "/>
    <x v="0"/>
    <d v="2001-02-26T00:00:00"/>
    <s v="INJURY TO BACK / COCCYX."/>
    <n v="0"/>
    <d v="2001-04-18T00:00:00"/>
    <d v="2008-12-10T00:00:00"/>
    <m/>
    <s v="FIFE STREET / RICHMOND ROAD, ACCRINGTON.          "/>
    <m/>
    <x v="0"/>
  </r>
  <r>
    <n v="5"/>
    <n v="27185"/>
    <s v="Howard Linda Ms                                                                                     "/>
    <x v="0"/>
    <d v="2005-07-07T00:00:00"/>
    <s v="Sprained ankle and tissue damage"/>
    <n v="0"/>
    <d v="2006-01-30T00:00:00"/>
    <d v="2008-06-19T00:00:00"/>
    <m/>
    <s v="Norbreck Drive, Preston                           "/>
    <m/>
    <x v="0"/>
  </r>
  <r>
    <n v="5"/>
    <n v="8035"/>
    <s v="MORVILLE R                                                                                          "/>
    <x v="0"/>
    <d v="2002-02-07T00:00:00"/>
    <s v="CUT TO R# INDEX FINGER  INJURY TO WRIST"/>
    <n v="0"/>
    <d v="2002-04-03T00:00:00"/>
    <d v="2010-04-01T00:00:00"/>
    <m/>
    <s v="SYCAMORE  AVENUE                                  "/>
    <m/>
    <x v="0"/>
  </r>
  <r>
    <n v="5"/>
    <n v="8242"/>
    <s v="BT-SANDRINGHAM CL/HESKETH LN HESKETH BAN                                                            "/>
    <x v="0"/>
    <d v="2003-03-03T00:00:00"/>
    <s v="DAMAGE TO BT PLANT"/>
    <n v="0"/>
    <d v="2003-05-21T00:00:00"/>
    <d v="2010-04-01T00:00:00"/>
    <m/>
    <s v="SANDRINGHAM CL/HESKETH LN HESKETH BANK            "/>
    <m/>
    <x v="0"/>
  </r>
  <r>
    <n v="5"/>
    <n v="8297"/>
    <s v="Cherry R                                                                                            "/>
    <x v="0"/>
    <d v="2002-12-20T00:00:00"/>
    <s v="Right ankle, leg and arm injury. Headaches"/>
    <n v="0"/>
    <d v="2003-09-19T00:00:00"/>
    <d v="2010-04-01T00:00:00"/>
    <m/>
    <s v="Bagot Street, Blackpool                           "/>
    <m/>
    <x v="0"/>
  </r>
  <r>
    <n v="5"/>
    <n v="8306"/>
    <s v="Salisbury David                                                                                     "/>
    <x v="0"/>
    <d v="2003-01-25T00:00:00"/>
    <s v="Dislocated right shoulder, torn ligaments"/>
    <n v="0"/>
    <d v="2003-09-30T00:00:00"/>
    <d v="2008-04-16T00:00:00"/>
    <m/>
    <s v="Station Road, Kirkham                             "/>
    <m/>
    <x v="0"/>
  </r>
  <r>
    <n v="5"/>
    <n v="32121"/>
    <s v="Bennett Matthew                                                                                     "/>
    <x v="0"/>
    <d v="2007-09-09T00:00:00"/>
    <s v="Soft tissue damage to left foot"/>
    <n v="0"/>
    <d v="2007-10-31T00:00:00"/>
    <d v="2008-07-31T00:00:00"/>
    <m/>
    <s v="Robert Street, Lancaster                          "/>
    <m/>
    <x v="0"/>
  </r>
  <r>
    <n v="5"/>
    <n v="32124"/>
    <s v="Metcalf Jessica                                                                                     "/>
    <x v="0"/>
    <d v="2007-08-03T00:00:00"/>
    <s v="Injury to back"/>
    <n v="0"/>
    <d v="2007-10-31T00:00:00"/>
    <d v="2008-10-06T00:00:00"/>
    <m/>
    <s v="Hargreaves Street, Colne                          "/>
    <m/>
    <x v="0"/>
  </r>
  <r>
    <n v="5"/>
    <n v="32125"/>
    <s v="Nasir Mohammed                                                                                      "/>
    <x v="0"/>
    <d v="2007-04-02T00:00:00"/>
    <s v="Soft tissue injury to left ankle"/>
    <n v="1000"/>
    <d v="2007-10-31T00:00:00"/>
    <d v="2008-12-23T00:00:00"/>
    <m/>
    <s v="o/s 175-177 Leyland Road, Burnley                 "/>
    <m/>
    <x v="1"/>
  </r>
  <r>
    <n v="5"/>
    <n v="32126"/>
    <s v="Hodgkinson Joseph                                                                                   "/>
    <x v="0"/>
    <d v="2007-04-03T00:00:00"/>
    <s v="Injuries to back and right ankle"/>
    <n v="0"/>
    <d v="2007-10-31T00:00:00"/>
    <d v="2009-09-09T00:00:00"/>
    <m/>
    <s v="Thoburn Street, Burnley                           "/>
    <m/>
    <x v="0"/>
  </r>
  <r>
    <n v="5"/>
    <n v="32127"/>
    <s v="Wilkins Daniel (minor)                                                                              "/>
    <x v="0"/>
    <d v="2006-12-10T00:00:00"/>
    <s v="Soft tissue injury to left knee and thigh"/>
    <n v="0"/>
    <d v="2007-10-31T00:00:00"/>
    <d v="2008-10-03T00:00:00"/>
    <m/>
    <s v="Troutbeck Road, Chorley                           "/>
    <m/>
    <x v="0"/>
  </r>
  <r>
    <n v="5"/>
    <n v="32128"/>
    <s v="Winterbottom Martin Alun                                                                            "/>
    <x v="0"/>
    <d v="2007-09-27T00:00:00"/>
    <s v="Back injury"/>
    <n v="0"/>
    <d v="2007-10-31T00:00:00"/>
    <d v="2008-09-23T00:00:00"/>
    <m/>
    <s v="Catforth Road, Preston                            "/>
    <m/>
    <x v="0"/>
  </r>
  <r>
    <n v="5"/>
    <n v="32132"/>
    <s v="Carter Robert                                                                                       "/>
    <x v="0"/>
    <d v="2007-09-17T00:00:00"/>
    <s v="Soft tissue injury to back"/>
    <n v="0"/>
    <d v="2007-11-01T00:00:00"/>
    <d v="2008-12-18T00:00:00"/>
    <m/>
    <s v="Geoffrey Street, Preston                          "/>
    <m/>
    <x v="0"/>
  </r>
  <r>
    <n v="5"/>
    <n v="32134"/>
    <s v="Gellatley Gemma                                                                                     "/>
    <x v="0"/>
    <d v="2007-07-07T00:00:00"/>
    <s v="Whiplash"/>
    <n v="1200"/>
    <d v="2007-11-01T00:00:00"/>
    <d v="2008-11-13T00:00:00"/>
    <m/>
    <s v="Broadfields, Ashley Village                       "/>
    <m/>
    <x v="1"/>
  </r>
  <r>
    <n v="5"/>
    <n v="8447"/>
    <s v="Beg Faizal                                                                                          "/>
    <x v="0"/>
    <d v="2003-12-25T00:00:00"/>
    <s v="Injuries to ribs and back"/>
    <n v="0"/>
    <d v="2004-03-26T00:00:00"/>
    <d v="2008-09-23T00:00:00"/>
    <m/>
    <s v="nimes Street, Preston                             "/>
    <m/>
    <x v="0"/>
  </r>
  <r>
    <n v="5"/>
    <n v="8480"/>
    <s v="Beesley Christopher John                                                                            "/>
    <x v="0"/>
    <d v="2004-01-19T00:00:00"/>
    <s v="soft tissue injuries to left knee"/>
    <n v="0"/>
    <d v="2004-04-08T00:00:00"/>
    <d v="2008-06-10T00:00:00"/>
    <m/>
    <s v="westerly side Lytham road, Freckleton             "/>
    <m/>
    <x v="0"/>
  </r>
  <r>
    <n v="5"/>
    <n v="8508"/>
    <s v="Shaw Lynne                                                                                          "/>
    <x v="0"/>
    <d v="2003-05-20T00:00:00"/>
    <s v="Torn ligaments to front and back of both knees, deep bruising to both kneecaps"/>
    <n v="30000"/>
    <d v="2004-04-22T00:00:00"/>
    <d v="2008-04-07T00:00:00"/>
    <m/>
    <s v="Park Road, Poulton le Fylde                       "/>
    <m/>
    <x v="1"/>
  </r>
  <r>
    <n v="5"/>
    <n v="9260"/>
    <s v="SCHOFIELDS                                                                                          "/>
    <x v="0"/>
    <d v="1999-10-02T00:00:00"/>
    <m/>
    <n v="0"/>
    <d v="2003-06-12T00:00:00"/>
    <d v="2010-04-01T00:00:00"/>
    <m/>
    <s v="79 Gillcroft, Eccleston, Chorley                  "/>
    <m/>
    <x v="0"/>
  </r>
  <r>
    <n v="5"/>
    <n v="9271"/>
    <s v="Transco - 24 Mossfields Wrightington Wigan                                                          "/>
    <x v="0"/>
    <d v="2002-05-02T00:00:00"/>
    <s v="Damage to gas main"/>
    <n v="0"/>
    <d v="2003-06-27T00:00:00"/>
    <d v="2010-04-01T00:00:00"/>
    <m/>
    <s v="24 Mossfields, Wrightington, Wigan                "/>
    <m/>
    <x v="0"/>
  </r>
  <r>
    <n v="5"/>
    <n v="24449"/>
    <s v="Winrow Michael                                                                                      "/>
    <x v="0"/>
    <d v="2004-12-12T00:00:00"/>
    <s v="Torm ligament in left ankle, swelling and bruising"/>
    <n v="2550"/>
    <d v="2005-03-08T00:00:00"/>
    <d v="2008-05-22T00:00:00"/>
    <m/>
    <s v="o/s Nat West, Eastview, Knott End On Sea          "/>
    <m/>
    <x v="1"/>
  </r>
  <r>
    <n v="5"/>
    <n v="9469"/>
    <s v="Smalley Dean                                                                                        "/>
    <x v="0"/>
    <d v="2003-05-22T00:00:00"/>
    <s v="Broken left wrist."/>
    <n v="3774.84"/>
    <d v="2003-11-06T00:00:00"/>
    <d v="2010-04-01T00:00:00"/>
    <m/>
    <s v="Pathway from Tintagel St. to Tongbarn, Skem.      "/>
    <m/>
    <x v="1"/>
  </r>
  <r>
    <n v="5"/>
    <n v="9536"/>
    <s v="Baker Dionne                                                                                        "/>
    <x v="0"/>
    <d v="2003-06-11T00:00:00"/>
    <s v="fell down steps causing personal injury due to part of a paving flag being missing."/>
    <n v="2009"/>
    <d v="2004-01-19T00:00:00"/>
    <d v="2008-10-23T00:00:00"/>
    <m/>
    <s v="falkland skelmersdale                             "/>
    <m/>
    <x v="1"/>
  </r>
  <r>
    <n v="5"/>
    <n v="9560"/>
    <s v="platt philomena                                                                                     "/>
    <x v="0"/>
    <d v="2002-10-14T00:00:00"/>
    <s v="tripped and fell due to defect in footway in poorly litten area causing fall and personal injury."/>
    <n v="7500"/>
    <d v="2004-01-29T00:00:00"/>
    <d v="2008-09-19T00:00:00"/>
    <m/>
    <s v="bonds lane junction banks southport.              "/>
    <m/>
    <x v="1"/>
  </r>
  <r>
    <n v="5"/>
    <n v="9636"/>
    <s v="Baker Dionne                                                                                        "/>
    <x v="0"/>
    <d v="2002-04-26T00:00:00"/>
    <s v="Ligament damage to right ankle_x000d__x000a_Muscle damage to right ankle_x000d__x000a_Bruising and swelling_x000d__x000a_Lacertions to hands"/>
    <n v="0"/>
    <d v="2004-03-04T00:00:00"/>
    <d v="2008-10-23T00:00:00"/>
    <m/>
    <s v="Nr the car park Falklands, Birch Green            "/>
    <m/>
    <x v="0"/>
  </r>
  <r>
    <n v="5"/>
    <n v="9638"/>
    <s v="Baker Jason                                                                                         "/>
    <x v="0"/>
    <d v="2002-05-01T00:00:00"/>
    <s v="Broken knuckle on left dominant hand, swelling, bruising and damaged ligaments and tendons in left wrist"/>
    <n v="0"/>
    <d v="2004-03-04T00:00:00"/>
    <d v="2008-10-23T00:00:00"/>
    <m/>
    <s v="footpath nr to the newsagents falklands           "/>
    <m/>
    <x v="0"/>
  </r>
  <r>
    <n v="5"/>
    <n v="9645"/>
    <s v="Baker Wayne                                                                                         "/>
    <x v="0"/>
    <d v="2002-05-14T00:00:00"/>
    <m/>
    <n v="0"/>
    <d v="2004-03-04T00:00:00"/>
    <d v="2008-10-23T00:00:00"/>
    <m/>
    <s v="o/s 23 Falkland                                   "/>
    <m/>
    <x v="0"/>
  </r>
  <r>
    <n v="5"/>
    <n v="9646"/>
    <s v="Baker Jason Lee                                                                                     "/>
    <x v="0"/>
    <d v="2002-05-01T00:00:00"/>
    <s v="fractured finger"/>
    <n v="0"/>
    <d v="2004-03-04T00:00:00"/>
    <d v="2008-10-23T00:00:00"/>
    <m/>
    <s v="Footpath by the falklands                         "/>
    <m/>
    <x v="0"/>
  </r>
  <r>
    <n v="5"/>
    <n v="9647"/>
    <s v="Baker Dale                                                                                          "/>
    <x v="0"/>
    <d v="2002-03-04T00:00:00"/>
    <s v="Injury to nose and back and a lost tooth"/>
    <n v="0"/>
    <d v="2004-03-04T00:00:00"/>
    <d v="2008-10-23T00:00:00"/>
    <m/>
    <s v="abbey wood Estate                                 "/>
    <m/>
    <x v="0"/>
  </r>
  <r>
    <n v="5"/>
    <n v="9648"/>
    <s v="Baker Dale                                                                                          "/>
    <x v="0"/>
    <d v="2001-07-10T00:00:00"/>
    <s v="Torn ligaments in right leg, sleep disturbance"/>
    <n v="0"/>
    <d v="2004-03-04T00:00:00"/>
    <d v="2008-10-23T00:00:00"/>
    <m/>
    <s v="Back of shops on acre Gate                        "/>
    <m/>
    <x v="0"/>
  </r>
  <r>
    <n v="5"/>
    <n v="9705"/>
    <s v="Baker David                                                                                         "/>
    <x v="0"/>
    <d v="2002-03-28T00:00:00"/>
    <s v="Deep lacerations to right hand, two dislocated knuckles, preventing him from work._x000d__x000a__x000d__x000a_Jumper badly stained"/>
    <n v="0"/>
    <d v="2004-03-12T00:00:00"/>
    <d v="2008-10-23T00:00:00"/>
    <m/>
    <m/>
    <m/>
    <x v="0"/>
  </r>
  <r>
    <n v="5"/>
    <n v="9904"/>
    <s v="McKELVIE A                                                                                          "/>
    <x v="0"/>
    <d v="1999-05-16T00:00:00"/>
    <s v="FACE/ARMS/CHEST/KNEES"/>
    <n v="0"/>
    <d v="2003-06-17T00:00:00"/>
    <d v="2010-04-01T00:00:00"/>
    <m/>
    <s v="STATION ROAD  CRSTON N JUNCT LONSDALE RD          "/>
    <m/>
    <x v="0"/>
  </r>
  <r>
    <n v="5"/>
    <n v="9909"/>
    <s v="NOONE K                                                                                             "/>
    <x v="0"/>
    <d v="1998-11-03T00:00:00"/>
    <s v="WHIPLASH"/>
    <n v="0"/>
    <d v="2003-02-19T00:00:00"/>
    <d v="2010-04-01T00:00:00"/>
    <m/>
    <s v="REES PARK/JUNCTION LANE                           "/>
    <m/>
    <x v="0"/>
  </r>
  <r>
    <n v="5"/>
    <n v="34744"/>
    <s v="Pinder Jacqueline                                                                                   "/>
    <x v="0"/>
    <d v="2008-05-13T00:00:00"/>
    <s v="Injury to right knee, leg and wrist"/>
    <n v="0"/>
    <d v="2008-11-13T00:00:00"/>
    <d v="2009-11-24T00:00:00"/>
    <m/>
    <s v="Warren Drive, Thornton                            "/>
    <m/>
    <x v="0"/>
  </r>
  <r>
    <n v="9"/>
    <n v="1732"/>
    <s v="National Grid 5 Greengate Carnforth                                                                 "/>
    <x v="0"/>
    <d v="2008-10-02T00:00:00"/>
    <s v="Damaged gas pipe"/>
    <n v="169.43"/>
    <d v="2008-11-13T00:00:00"/>
    <d v="2009-01-22T00:00:00"/>
    <m/>
    <s v="5 Greengate, Carnforth                            "/>
    <m/>
    <x v="1"/>
  </r>
  <r>
    <n v="5"/>
    <n v="34745"/>
    <s v="Dodson Frederick Donald                                                                             "/>
    <x v="0"/>
    <d v="2008-07-16T00:00:00"/>
    <s v="Badly sprained left wrist, cuts and lacerations and bruising to knee, hand and chin"/>
    <n v="0"/>
    <d v="2008-11-13T00:00:00"/>
    <d v="2009-03-23T00:00:00"/>
    <m/>
    <s v="Station Road, Caton, Lancaster                    "/>
    <m/>
    <x v="0"/>
  </r>
  <r>
    <n v="5"/>
    <n v="34746"/>
    <s v="Mansur Zubeda                                                                                       "/>
    <x v="0"/>
    <d v="2007-06-15T00:00:00"/>
    <s v="Broken right knee"/>
    <n v="0"/>
    <d v="2008-11-13T00:00:00"/>
    <d v="2011-01-12T00:00:00"/>
    <m/>
    <s v="St Georges Rd/Skeffington Rd                      "/>
    <m/>
    <x v="0"/>
  </r>
  <r>
    <n v="5"/>
    <n v="34754"/>
    <s v="Holden Audrey                                                                                       "/>
    <x v="0"/>
    <d v="2008-08-24T00:00:00"/>
    <s v="Swollen left hand, right hand side of neck hurting"/>
    <n v="0"/>
    <d v="2008-11-17T00:00:00"/>
    <d v="2009-01-27T00:00:00"/>
    <m/>
    <s v="Parkstone Avenue, Poulton-Le-Fylde                "/>
    <m/>
    <x v="0"/>
  </r>
  <r>
    <n v="5"/>
    <n v="34755"/>
    <s v="Ireland Jean                                                                                        "/>
    <x v="0"/>
    <d v="2008-08-12T00:00:00"/>
    <s v="Mud on trousers"/>
    <n v="5.99"/>
    <d v="2008-11-17T00:00:00"/>
    <d v="2009-01-22T00:00:00"/>
    <m/>
    <s v="Moor Street, Ormskirk                             "/>
    <m/>
    <x v="1"/>
  </r>
  <r>
    <n v="5"/>
    <n v="34756"/>
    <s v="Parker Carol Ann                                                                                    "/>
    <x v="0"/>
    <d v="2006-12-28T00:00:00"/>
    <s v="Broken left ankle"/>
    <n v="0"/>
    <d v="2008-11-17T00:00:00"/>
    <d v="2009-03-05T00:00:00"/>
    <m/>
    <s v="Yewtree Close, Chorley                            "/>
    <m/>
    <x v="0"/>
  </r>
  <r>
    <n v="5"/>
    <n v="34757"/>
    <s v="Haworth Susan                                                                                       "/>
    <x v="0"/>
    <d v="2008-09-27T00:00:00"/>
    <s v="Swollen and bruised ankle"/>
    <n v="0"/>
    <d v="2008-11-17T00:00:00"/>
    <d v="2010-06-15T00:00:00"/>
    <m/>
    <s v="Fishergate Hill, Preston                          "/>
    <m/>
    <x v="0"/>
  </r>
  <r>
    <n v="5"/>
    <n v="34759"/>
    <s v="Critchley Diane                                                                                     "/>
    <x v="0"/>
    <d v="2008-10-24T00:00:00"/>
    <s v="Fractured left wrist"/>
    <n v="0"/>
    <d v="2008-11-17T00:00:00"/>
    <d v="2011-01-13T00:00:00"/>
    <m/>
    <s v="Broadway, Leyland                                 "/>
    <m/>
    <x v="0"/>
  </r>
  <r>
    <n v="5"/>
    <n v="34760"/>
    <s v="McKenzie Kenneth (minor)                                                                            "/>
    <x v="0"/>
    <d v="2008-03-01T00:00:00"/>
    <s v="Fractured right ankle"/>
    <n v="2929.33"/>
    <d v="2008-11-17T00:00:00"/>
    <d v="2010-08-25T00:00:00"/>
    <m/>
    <s v="rear 20 Westmorland St, Burnley                   "/>
    <m/>
    <x v="1"/>
  </r>
  <r>
    <n v="5"/>
    <n v="34761"/>
    <s v="Eccles Angela                                                                                       "/>
    <x v="0"/>
    <d v="2008-07-27T00:00:00"/>
    <s v="Broken bone in left hand"/>
    <n v="2717"/>
    <d v="2008-11-17T00:00:00"/>
    <d v="2010-11-10T00:00:00"/>
    <m/>
    <s v="Avenue Road, Normoss, Blackpool                   "/>
    <m/>
    <x v="1"/>
  </r>
  <r>
    <n v="9"/>
    <n v="1736"/>
    <s v="United Utilities Rock Lane Burnley                                                                  "/>
    <x v="0"/>
    <d v="2008-09-29T00:00:00"/>
    <s v="Damaged electricity assets"/>
    <n v="373.92"/>
    <d v="2008-11-17T00:00:00"/>
    <d v="2009-01-22T00:00:00"/>
    <m/>
    <s v="Column 2 Rock Lane, Burnley                       "/>
    <m/>
    <x v="1"/>
  </r>
  <r>
    <n v="9"/>
    <n v="1737"/>
    <s v="United Utilities Kirby Lonsdale Road Over Kellett                                                   "/>
    <x v="0"/>
    <d v="2008-01-10T00:00:00"/>
    <s v="Damaged cable"/>
    <n v="712.03"/>
    <d v="2008-11-17T00:00:00"/>
    <d v="2009-01-22T00:00:00"/>
    <m/>
    <s v="Kirby Lonsdale Road, Over Kellett                 "/>
    <m/>
    <x v="1"/>
  </r>
  <r>
    <n v="9"/>
    <n v="1738"/>
    <s v="United Utiltilies 56 Moseley Road Burnley                                                           "/>
    <x v="0"/>
    <d v="2008-02-21T00:00:00"/>
    <s v="Damaged water main"/>
    <n v="1005.46"/>
    <d v="2008-11-17T00:00:00"/>
    <d v="2009-04-21T00:00:00"/>
    <m/>
    <s v="o/s 56 Moseley Road, Burnley                      "/>
    <m/>
    <x v="1"/>
  </r>
  <r>
    <n v="5"/>
    <n v="10224"/>
    <s v="Peel Kenneth                                                                                        "/>
    <x v="0"/>
    <d v="1993-03-01T00:00:00"/>
    <s v="Joinst ends had to be replaced"/>
    <n v="0"/>
    <d v="2003-06-17T00:00:00"/>
    <d v="2010-04-01T00:00:00"/>
    <m/>
    <s v="School Lane, Guide, Blackburn                     "/>
    <m/>
    <x v="0"/>
  </r>
  <r>
    <n v="5"/>
    <n v="10314"/>
    <s v="Crankshaw B                                                                                         "/>
    <x v="0"/>
    <d v="2003-12-06T00:00:00"/>
    <s v="Soft tissue damage to left ankle.  Continus to take pain killers, and has had time off work"/>
    <n v="3088.64"/>
    <d v="2004-03-05T00:00:00"/>
    <d v="2009-09-16T00:00:00"/>
    <m/>
    <s v="Fallbarn Close Rawtenstall                        "/>
    <m/>
    <x v="1"/>
  </r>
  <r>
    <n v="5"/>
    <n v="10458"/>
    <s v="Higginson Steven Victor                                                                             "/>
    <x v="0"/>
    <d v="2004-02-29T00:00:00"/>
    <s v="Injury to left knee and ankle, sprained right wrist, hurt left groin"/>
    <n v="14000"/>
    <d v="2004-04-27T00:00:00"/>
    <d v="2008-11-28T00:00:00"/>
    <m/>
    <s v="Church Lane, Great Harwood                        "/>
    <m/>
    <x v="1"/>
  </r>
  <r>
    <n v="5"/>
    <n v="28046"/>
    <s v="Jewell Peter Lloyd                                                                                  "/>
    <x v="0"/>
    <d v="2006-03-05T00:00:00"/>
    <s v="Injury to head, chin and ribs"/>
    <n v="2250"/>
    <d v="2006-05-22T00:00:00"/>
    <d v="2008-08-19T00:00:00"/>
    <m/>
    <s v="Dallas Road, Lancaster                            "/>
    <m/>
    <x v="1"/>
  </r>
  <r>
    <n v="5"/>
    <n v="28387"/>
    <s v="Alston Thomas                                                                                       "/>
    <x v="0"/>
    <d v="2006-04-01T00:00:00"/>
    <s v="Pulled muscles to back"/>
    <n v="1700"/>
    <d v="2006-07-14T00:00:00"/>
    <d v="2010-01-19T00:00:00"/>
    <m/>
    <s v="Thompson Street, Preston                          "/>
    <m/>
    <x v="1"/>
  </r>
  <r>
    <n v="5"/>
    <n v="10511"/>
    <s v="Clarke Beverley                                                                                     "/>
    <x v="0"/>
    <d v="2003-10-05T00:00:00"/>
    <s v="Stubbed big toe which became painfull and swollen"/>
    <n v="1000"/>
    <d v="2004-05-24T00:00:00"/>
    <d v="2009-07-28T00:00:00"/>
    <m/>
    <s v="Passage way between Mary St/Todmorden Rd, Burnley "/>
    <m/>
    <x v="1"/>
  </r>
  <r>
    <n v="5"/>
    <n v="10523"/>
    <s v="Moore Jean Mary                                                                                     "/>
    <x v="0"/>
    <d v="2003-07-21T00:00:00"/>
    <s v="Injuries to right leg and right side if body"/>
    <n v="8500"/>
    <d v="2004-05-24T00:00:00"/>
    <d v="2011-02-01T00:00:00"/>
    <m/>
    <s v="Earl St, Colne                                    "/>
    <m/>
    <x v="1"/>
  </r>
  <r>
    <n v="5"/>
    <n v="10531"/>
    <s v="Middleton Olga                                                                                      "/>
    <x v="0"/>
    <d v="2004-04-21T00:00:00"/>
    <s v="broken leg, injury to arm"/>
    <n v="16000"/>
    <d v="2004-05-25T00:00:00"/>
    <d v="2009-01-21T00:00:00"/>
    <m/>
    <s v="Church St, Colne                                  "/>
    <m/>
    <x v="1"/>
  </r>
  <r>
    <n v="5"/>
    <n v="10541"/>
    <s v="Ridge Justin                                                                                        "/>
    <x v="0"/>
    <d v="2004-03-06T00:00:00"/>
    <s v="Cut to head requiring stitches, scar to side of cut, soft tissue injuries to arms, legs and side of torso"/>
    <n v="0"/>
    <d v="2004-05-25T00:00:00"/>
    <d v="2011-02-04T00:00:00"/>
    <m/>
    <s v="Carlton Rd, Burnley                               "/>
    <m/>
    <x v="0"/>
  </r>
  <r>
    <n v="5"/>
    <n v="10800"/>
    <s v="McLOUGHLIN  SAMUAEL                                                                                 "/>
    <x v="0"/>
    <d v="2001-09-14T00:00:00"/>
    <m/>
    <n v="1800"/>
    <d v="2001-10-22T00:00:00"/>
    <d v="2010-04-01T00:00:00"/>
    <m/>
    <s v="SPARTH ROAD AND WARWICK AVENUE ACCRINGTON         "/>
    <m/>
    <x v="1"/>
  </r>
  <r>
    <n v="5"/>
    <n v="13759"/>
    <s v="els p                                                                                               "/>
    <x v="0"/>
    <d v="2003-12-22T00:00:00"/>
    <s v="tripped on broken area of footway causing fall and personal injury."/>
    <n v="0"/>
    <d v="2004-02-10T00:00:00"/>
    <d v="2010-04-01T00:00:00"/>
    <m/>
    <s v="ellesmere road, morecambe                         "/>
    <m/>
    <x v="0"/>
  </r>
  <r>
    <n v="5"/>
    <n v="14116"/>
    <s v="Holden Carol                                                                                        "/>
    <x v="0"/>
    <d v="2003-04-27T00:00:00"/>
    <s v="Lower back pain and damaged scar tissue"/>
    <n v="1100"/>
    <d v="2003-07-30T00:00:00"/>
    <d v="2008-08-05T00:00:00"/>
    <m/>
    <s v="Grafton Road, Morecambe                           "/>
    <m/>
    <x v="1"/>
  </r>
  <r>
    <n v="5"/>
    <n v="24158"/>
    <s v="Rogerson Lorraine                                                                                   "/>
    <x v="0"/>
    <d v="2004-12-08T00:00:00"/>
    <s v="Soft tissue injury to lower back and left knee"/>
    <n v="3000"/>
    <d v="2005-02-16T00:00:00"/>
    <d v="2008-06-06T00:00:00"/>
    <m/>
    <s v="Chatham/Montague Street, Colne                    "/>
    <m/>
    <x v="1"/>
  </r>
  <r>
    <n v="5"/>
    <n v="14475"/>
    <s v="HALL Imelda Marie                                                                                   "/>
    <x v="0"/>
    <d v="1999-05-30T00:00:00"/>
    <s v="#L ARM"/>
    <n v="10000"/>
    <d v="2000-01-21T00:00:00"/>
    <d v="2008-04-16T00:00:00"/>
    <m/>
    <s v="SCHOOL ROAD  HEYSHAM                              "/>
    <m/>
    <x v="1"/>
  </r>
  <r>
    <n v="5"/>
    <n v="15062"/>
    <s v="EDWARDS GLEN                                                                                        "/>
    <x v="0"/>
    <d v="2002-07-26T00:00:00"/>
    <s v="DAMAGED FRONT TEETH, CUTS &amp; BRUISES"/>
    <n v="1000"/>
    <d v="2002-09-09T00:00:00"/>
    <d v="2010-04-01T00:00:00"/>
    <m/>
    <s v="ALBERT RD COLNE                                   "/>
    <m/>
    <x v="1"/>
  </r>
  <r>
    <n v="5"/>
    <n v="15293"/>
    <s v="CUTTRISS Frazer Luke                                                                                "/>
    <x v="0"/>
    <d v="2002-11-14T00:00:00"/>
    <s v="ANKLE INJURY"/>
    <n v="10500"/>
    <d v="2003-04-17T00:00:00"/>
    <d v="2008-04-07T00:00:00"/>
    <m/>
    <s v="DAMHEAD ROAD, BARNOLDSWICK                        "/>
    <m/>
    <x v="1"/>
  </r>
  <r>
    <n v="5"/>
    <n v="32138"/>
    <s v="Yates Christopher                                                                                   "/>
    <x v="0"/>
    <d v="2007-09-02T00:00:00"/>
    <s v="Fractured right ankle"/>
    <n v="0"/>
    <d v="2007-11-01T00:00:00"/>
    <d v="2008-09-23T00:00:00"/>
    <m/>
    <s v="Ryefield Avenue, Penwortham                       "/>
    <m/>
    <x v="0"/>
  </r>
  <r>
    <n v="5"/>
    <n v="32139"/>
    <s v="Whittaker Vivien                                                                                    "/>
    <x v="0"/>
    <d v="2007-09-05T00:00:00"/>
    <s v="2 broken fingers, severe bruising to hand and leg"/>
    <n v="0"/>
    <d v="2007-11-01T00:00:00"/>
    <d v="2008-09-23T00:00:00"/>
    <m/>
    <s v="Great Greens Lane, Bamber Bridge                  "/>
    <m/>
    <x v="0"/>
  </r>
  <r>
    <n v="5"/>
    <n v="32140"/>
    <s v="Autoglass Ltd                                                                                       "/>
    <x v="0"/>
    <d v="2007-09-07T00:00:00"/>
    <s v="Damaged wheel, n/s suspension leg, lower arm, sub frame, steering rack and tyre"/>
    <n v="0"/>
    <d v="2007-11-01T00:00:00"/>
    <d v="2008-08-01T00:00:00"/>
    <m/>
    <s v="Wild Ln/North Houses Ln, Westby-With-Plumptons    "/>
    <m/>
    <x v="0"/>
  </r>
  <r>
    <n v="5"/>
    <n v="32142"/>
    <s v="Nixon Renee                                                                                         "/>
    <x v="0"/>
    <d v="2006-09-20T00:00:00"/>
    <s v="Two broken bones in left foot, shoulders bruised and sprained, numbness at top of left leg"/>
    <n v="0"/>
    <d v="2007-11-01T00:00:00"/>
    <d v="2009-04-21T00:00:00"/>
    <m/>
    <s v="next to 278 Newchurch Rd, Bacup                   "/>
    <m/>
    <x v="0"/>
  </r>
  <r>
    <n v="5"/>
    <n v="32144"/>
    <s v="Barlow Joanne                                                                                       "/>
    <x v="0"/>
    <d v="2007-07-21T00:00:00"/>
    <s v="Two fractures to left arm"/>
    <n v="13120"/>
    <d v="2007-11-01T00:00:00"/>
    <d v="2009-01-27T00:00:00"/>
    <m/>
    <s v="Opp Annabella's, Rochdale Rd, Whitworth           "/>
    <m/>
    <x v="1"/>
  </r>
  <r>
    <n v="5"/>
    <n v="32145"/>
    <s v="Hassan M Mrs                                                                                        "/>
    <x v="0"/>
    <d v="2007-07-28T00:00:00"/>
    <s v="Damaged carpets, 3 piece suite, cupboard and skirting board"/>
    <n v="0"/>
    <d v="2007-11-01T00:00:00"/>
    <d v="2008-10-23T00:00:00"/>
    <m/>
    <s v="Dallas Road, Lancaster                            "/>
    <m/>
    <x v="0"/>
  </r>
  <r>
    <n v="5"/>
    <n v="32148"/>
    <s v="Daly Janiss                                                                                         "/>
    <x v="0"/>
    <d v="2007-04-16T00:00:00"/>
    <s v="Swelling to top lip, cuts and abrasions to nose and eye and around mole above right eye"/>
    <n v="0"/>
    <d v="2007-11-01T00:00:00"/>
    <d v="2010-06-17T00:00:00"/>
    <m/>
    <s v="East Beach, Lytham St Annes                       "/>
    <m/>
    <x v="0"/>
  </r>
  <r>
    <n v="5"/>
    <n v="32150"/>
    <s v="Howarth Jane Marie                                                                                  "/>
    <x v="0"/>
    <d v="2007-05-30T00:00:00"/>
    <s v="Sprain to left ankle"/>
    <n v="3505"/>
    <d v="2007-11-02T00:00:00"/>
    <d v="2009-04-21T00:00:00"/>
    <m/>
    <s v="Holcombe Drive, Burnley                           "/>
    <m/>
    <x v="1"/>
  </r>
  <r>
    <n v="5"/>
    <n v="32161"/>
    <s v="Wright Philip Alan                                                                                  "/>
    <x v="0"/>
    <d v="2007-05-08T00:00:00"/>
    <s v="Soft tissue injury to left hand, cut knee, back problems"/>
    <n v="2505"/>
    <d v="2007-11-02T00:00:00"/>
    <d v="2008-09-19T00:00:00"/>
    <m/>
    <s v="Off Scotland Rd, Carnforth                        "/>
    <m/>
    <x v="1"/>
  </r>
  <r>
    <n v="5"/>
    <n v="32162"/>
    <s v="Modashia Narottam                                                                                   "/>
    <x v="0"/>
    <d v="2007-05-02T00:00:00"/>
    <s v="Badly bruised and cut shoulder, knee,face, leg and heaf"/>
    <n v="0"/>
    <d v="2007-11-02T00:00:00"/>
    <d v="2008-08-05T00:00:00"/>
    <m/>
    <s v="Shalgrove Field, Fulwood, Preston                 "/>
    <m/>
    <x v="0"/>
  </r>
  <r>
    <n v="5"/>
    <n v="32163"/>
    <s v="Park Lee                                                                                            "/>
    <x v="0"/>
    <d v="2007-08-23T00:00:00"/>
    <s v="Injury to face and hands"/>
    <n v="0"/>
    <d v="2007-11-02T00:00:00"/>
    <d v="2008-08-06T00:00:00"/>
    <m/>
    <s v="Woodacre Road, Preston                            "/>
    <m/>
    <x v="0"/>
  </r>
  <r>
    <n v="5"/>
    <n v="32164"/>
    <s v="Taylor Ian                                                                                          "/>
    <x v="0"/>
    <d v="2007-10-12T00:00:00"/>
    <s v="Damaged tyre"/>
    <n v="0"/>
    <d v="2007-11-02T00:00:00"/>
    <d v="2009-04-23T00:00:00"/>
    <m/>
    <s v="Walker Lane, Preston                              "/>
    <m/>
    <x v="0"/>
  </r>
  <r>
    <n v="5"/>
    <n v="15438"/>
    <s v="Parveen Samina                                                                                      "/>
    <x v="0"/>
    <d v="2003-09-01T00:00:00"/>
    <s v="Injured her big toe and suffered a fracture."/>
    <n v="2000"/>
    <d v="2003-11-13T00:00:00"/>
    <d v="2008-04-28T00:00:00"/>
    <m/>
    <s v="Berkeley Street, Nelson                           "/>
    <m/>
    <x v="1"/>
  </r>
  <r>
    <n v="5"/>
    <n v="15479"/>
    <s v="zaman amar                                                                                          "/>
    <x v="0"/>
    <d v="2003-04-10T00:00:00"/>
    <s v="tripped over pothole in footway causing fall and personal injury."/>
    <n v="0"/>
    <d v="2004-01-27T00:00:00"/>
    <d v="2010-04-01T00:00:00"/>
    <m/>
    <s v="hibson road nelson.                               "/>
    <m/>
    <x v="0"/>
  </r>
  <r>
    <n v="5"/>
    <n v="16310"/>
    <s v="Kileen Kieran (Minor)                                                                               "/>
    <x v="0"/>
    <d v="2002-06-29T00:00:00"/>
    <s v="SPLIT BOTTOM LIP, CHIPPED FRONT TOP TOOTH, CUTS &amp; BRUISES TO FACE."/>
    <n v="0"/>
    <d v="2002-09-30T00:00:00"/>
    <d v="2009-11-26T00:00:00"/>
    <m/>
    <s v="MARDALE RD PRESTON                                "/>
    <m/>
    <x v="0"/>
  </r>
  <r>
    <n v="5"/>
    <n v="16524"/>
    <s v="ALI Imran                                                                                           "/>
    <x v="0"/>
    <d v="2002-11-17T00:00:00"/>
    <s v="LACERATION AND BRUISING TO LEFT ARM. TWISTED LEFT KNEE. LACERATIONS TO FINGERS ON LEFT HAND"/>
    <n v="0"/>
    <d v="2003-04-15T00:00:00"/>
    <d v="2009-01-22T00:00:00"/>
    <m/>
    <s v="ELCHO STREET, PRESTON                             "/>
    <m/>
    <x v="0"/>
  </r>
  <r>
    <n v="5"/>
    <n v="16638"/>
    <s v="Lulat Shiraz                                                                                        "/>
    <x v="0"/>
    <d v="2003-05-04T00:00:00"/>
    <s v="Injury to back and general cuts and bruises"/>
    <n v="2000"/>
    <d v="2003-07-16T00:00:00"/>
    <d v="2008-07-11T00:00:00"/>
    <m/>
    <s v="St Pauls Road, Preston                            "/>
    <m/>
    <x v="1"/>
  </r>
  <r>
    <n v="5"/>
    <n v="16742"/>
    <s v="Despard C                                                                                           "/>
    <x v="0"/>
    <d v="2001-02-15T00:00:00"/>
    <s v="Laceration to palm of right hand"/>
    <n v="0"/>
    <d v="2003-09-16T00:00:00"/>
    <d v="2010-04-01T00:00:00"/>
    <m/>
    <s v="Robin Street, Preston                             "/>
    <m/>
    <x v="0"/>
  </r>
  <r>
    <n v="5"/>
    <n v="16835"/>
    <s v="Patel Nafisa                                                                                        "/>
    <x v="0"/>
    <d v="2003-02-19T00:00:00"/>
    <s v="Ligament and tendon damage to right knee, swelling._x000d__x000a_Severe swelling and bruising to right ankle and left knee._x000d__x000a_Lower back pains and restricted movement."/>
    <n v="2318.5300000000002"/>
    <d v="2003-12-15T00:00:00"/>
    <d v="2010-04-01T00:00:00"/>
    <m/>
    <s v="Junction between Hawkhurst Rd and Holmrook Rd.    "/>
    <m/>
    <x v="1"/>
  </r>
  <r>
    <n v="5"/>
    <n v="16866"/>
    <s v="hardacre b                                                                                          "/>
    <x v="0"/>
    <d v="2003-10-25T00:00:00"/>
    <s v="no details provided."/>
    <n v="0"/>
    <d v="2004-01-28T00:00:00"/>
    <d v="2010-04-01T00:00:00"/>
    <m/>
    <s v="new rough hey preston                             "/>
    <m/>
    <x v="0"/>
  </r>
  <r>
    <n v="5"/>
    <n v="17069"/>
    <s v="TOPPING P                                                                                           "/>
    <x v="0"/>
    <d v="1999-11-03T00:00:00"/>
    <s v="KNEE"/>
    <n v="3750"/>
    <d v="2002-03-11T00:00:00"/>
    <d v="2008-05-16T00:00:00"/>
    <m/>
    <s v="O/S 114 ELLEN ST  PRESTON                         "/>
    <m/>
    <x v="1"/>
  </r>
  <r>
    <n v="5"/>
    <n v="32143"/>
    <s v="Waite Janette Anne                                                                                  "/>
    <x v="0"/>
    <d v="2007-10-09T00:00:00"/>
    <s v="Tyre ripped"/>
    <n v="0"/>
    <d v="2007-11-01T00:00:00"/>
    <d v="2008-07-31T00:00:00"/>
    <m/>
    <s v="Chapelhouse Road, Nelson                          "/>
    <m/>
    <x v="0"/>
  </r>
  <r>
    <n v="5"/>
    <n v="32155"/>
    <s v="Chamberlain Robert John                                                                             "/>
    <x v="0"/>
    <d v="2007-09-24T00:00:00"/>
    <s v="Tyre burst, tracking required"/>
    <n v="0"/>
    <d v="2007-11-02T00:00:00"/>
    <d v="2008-08-05T00:00:00"/>
    <m/>
    <s v="Heys Lane, Great Harwood                          "/>
    <m/>
    <x v="0"/>
  </r>
  <r>
    <n v="5"/>
    <n v="32156"/>
    <s v="Proctor Frederick                                                                                   "/>
    <x v="0"/>
    <d v="2007-09-07T00:00:00"/>
    <s v="Broken sill over motorhome door"/>
    <n v="0"/>
    <d v="2007-11-02T00:00:00"/>
    <d v="2008-07-31T00:00:00"/>
    <m/>
    <s v="Moor Lane, Whalley/Billington?                    "/>
    <m/>
    <x v="0"/>
  </r>
  <r>
    <n v="5"/>
    <n v="32157"/>
    <s v="Knight P Mr                                                                                         "/>
    <x v="0"/>
    <d v="2007-09-14T00:00:00"/>
    <s v="Car written off"/>
    <n v="0"/>
    <d v="2007-11-02T00:00:00"/>
    <d v="2008-10-23T00:00:00"/>
    <m/>
    <s v="Preston New Rd/Whalley Rd, Samelsbury             "/>
    <m/>
    <x v="0"/>
  </r>
  <r>
    <n v="5"/>
    <n v="32158"/>
    <s v="Slater John                                                                                         "/>
    <x v="0"/>
    <d v="2007-08-23T00:00:00"/>
    <s v="Cut to head, cut to stomachm, legs shoulder, bruising"/>
    <n v="0"/>
    <d v="2007-11-02T00:00:00"/>
    <d v="2008-10-23T00:00:00"/>
    <m/>
    <s v="Saltcotes Road, Lytham St Annes                   "/>
    <m/>
    <x v="0"/>
  </r>
  <r>
    <n v="5"/>
    <n v="32159"/>
    <s v="Mahmoud Kasim                                                                                       "/>
    <x v="0"/>
    <d v="2007-10-07T00:00:00"/>
    <s v="Damaged bumper, alloy, tyre"/>
    <n v="0"/>
    <d v="2007-11-02T00:00:00"/>
    <d v="2008-08-06T00:00:00"/>
    <m/>
    <s v="Casterton Avenue, Burnley                         "/>
    <m/>
    <x v="0"/>
  </r>
  <r>
    <n v="5"/>
    <n v="32160"/>
    <s v="Cartwright K J                                                                                      "/>
    <x v="0"/>
    <d v="2007-09-27T00:00:00"/>
    <s v="Damaged tyre"/>
    <n v="0"/>
    <d v="2007-11-02T00:00:00"/>
    <d v="2008-08-06T00:00:00"/>
    <m/>
    <s v="Car Lane, Lathom                                  "/>
    <m/>
    <x v="0"/>
  </r>
  <r>
    <n v="5"/>
    <n v="17415"/>
    <s v="YATES J                                                                                             "/>
    <x v="0"/>
    <d v="1999-07-01T00:00:00"/>
    <s v="GRAZED NOSE AND FACE  TEETH TURNED BLACK"/>
    <n v="0"/>
    <d v="2003-06-18T00:00:00"/>
    <d v="2008-08-08T00:00:00"/>
    <m/>
    <s v="DERBY SQ  PRESTON                                 "/>
    <m/>
    <x v="0"/>
  </r>
  <r>
    <n v="5"/>
    <n v="32172"/>
    <s v="Monk Mary                                                                                           "/>
    <x v="0"/>
    <d v="2007-09-28T00:00:00"/>
    <s v="Cuts and bruises to face"/>
    <n v="0"/>
    <d v="2007-11-05T00:00:00"/>
    <d v="2008-08-06T00:00:00"/>
    <m/>
    <s v="Mossy Lead Road, Wrightington                     "/>
    <m/>
    <x v="0"/>
  </r>
  <r>
    <n v="9"/>
    <n v="1537"/>
    <s v="Spore Sheila                                                                                        "/>
    <x v="0"/>
    <d v="2007-08-29T00:00:00"/>
    <s v="Layer of dust on car, cannot be removed"/>
    <n v="892.78"/>
    <d v="2007-11-05T00:00:00"/>
    <d v="2008-09-19T00:00:00"/>
    <m/>
    <s v="1 Ravens Close, Normoss, Blackpool                "/>
    <m/>
    <x v="1"/>
  </r>
  <r>
    <n v="5"/>
    <n v="32173"/>
    <s v="Woosey Ernest Arthur                                                                                "/>
    <x v="0"/>
    <d v="2007-06-26T00:00:00"/>
    <s v="Broken hip, bruising to left arm and shoulder"/>
    <n v="0"/>
    <d v="2007-11-05T00:00:00"/>
    <d v="2009-11-30T00:00:00"/>
    <m/>
    <s v="Car Park Adj Ash Tree Doctors Surgery, Carnforth  "/>
    <m/>
    <x v="0"/>
  </r>
  <r>
    <n v="5"/>
    <n v="32176"/>
    <s v="Stock Gary Edward                                                                                   "/>
    <x v="0"/>
    <d v="2007-08-19T00:00:00"/>
    <s v="Injury to left shoulder"/>
    <n v="0"/>
    <d v="2007-11-05T00:00:00"/>
    <d v="2009-03-23T00:00:00"/>
    <m/>
    <s v="Gillett Street, Preston                           "/>
    <m/>
    <x v="0"/>
  </r>
  <r>
    <n v="5"/>
    <n v="32185"/>
    <s v="Laird Lisa                                                                                          "/>
    <x v="0"/>
    <d v="2007-04-08T00:00:00"/>
    <s v="Injury to right shoulder and neck, split head open in two places"/>
    <n v="0"/>
    <d v="2007-11-06T00:00:00"/>
    <d v="2008-08-18T00:00:00"/>
    <m/>
    <s v="Aughton Street, Fleetwood                         "/>
    <m/>
    <x v="0"/>
  </r>
  <r>
    <n v="5"/>
    <n v="32188"/>
    <s v="Burns Barbara                                                                                       "/>
    <x v="0"/>
    <d v="2007-09-26T00:00:00"/>
    <s v="Injuries to lower back, hands and knees"/>
    <n v="0"/>
    <d v="2007-11-06T00:00:00"/>
    <d v="2008-12-18T00:00:00"/>
    <m/>
    <s v="o/s 94 Collins Road, Bamber Bridge                "/>
    <m/>
    <x v="0"/>
  </r>
  <r>
    <n v="5"/>
    <n v="17739"/>
    <s v="RATCLIFFE ELAINE                                                                                    "/>
    <x v="0"/>
    <d v="2002-05-01T00:00:00"/>
    <s v="# TOE (R) FOOT"/>
    <n v="2500"/>
    <d v="2002-07-24T00:00:00"/>
    <d v="2010-04-01T00:00:00"/>
    <m/>
    <s v="CUTLER CRESCENT STACKSTEADS                       "/>
    <m/>
    <x v="1"/>
  </r>
  <r>
    <n v="5"/>
    <n v="17901"/>
    <s v="Grimes Lorraine                                                                                     "/>
    <x v="0"/>
    <d v="2003-03-02T00:00:00"/>
    <s v="Injured thumb"/>
    <n v="1500"/>
    <d v="2003-08-05T00:00:00"/>
    <d v="2009-02-02T00:00:00"/>
    <m/>
    <s v="Fairway, Rochdale                                 "/>
    <m/>
    <x v="1"/>
  </r>
  <r>
    <n v="5"/>
    <n v="18823"/>
    <s v="HAZELDEAN M                                                                                         "/>
    <x v="0"/>
    <d v="2000-05-20T00:00:00"/>
    <s v="R ARM FRACTURED HUMEROUS"/>
    <n v="0"/>
    <d v="2001-05-17T00:00:00"/>
    <d v="2010-04-01T00:00:00"/>
    <m/>
    <s v="VICTORIA TERRACE  LOSTOCK HALL                    "/>
    <m/>
    <x v="0"/>
  </r>
  <r>
    <n v="5"/>
    <n v="19246"/>
    <s v="O'NEILL PATRICIA Mrs                                                                                "/>
    <x v="0"/>
    <d v="2002-07-11T00:00:00"/>
    <s v="DAMAGED ELBOW, CUT KNEE, SPRAINED ANKLE."/>
    <n v="4500"/>
    <d v="2002-11-22T00:00:00"/>
    <d v="2008-04-07T00:00:00"/>
    <m/>
    <s v="NO.5 MANSFIELD ASHURST SKELMERSDALE               "/>
    <m/>
    <x v="1"/>
  </r>
  <r>
    <n v="5"/>
    <n v="19468"/>
    <s v="Baker Nathan                                                                                        "/>
    <x v="0"/>
    <d v="2002-07-25T00:00:00"/>
    <s v="TENDON DAMAGE TO RIGHT ANKLE"/>
    <n v="0"/>
    <d v="2003-04-25T00:00:00"/>
    <d v="2008-10-23T00:00:00"/>
    <m/>
    <s v="ACER GATE, Skelmersdale                           "/>
    <m/>
    <x v="0"/>
  </r>
  <r>
    <n v="5"/>
    <n v="19546"/>
    <s v="VAUGHAN D                                                                                           "/>
    <x v="0"/>
    <d v="2003-03-22T00:00:00"/>
    <s v="SOFT TISSUE DAMAGE TO NECK AND BACK"/>
    <n v="0"/>
    <d v="2003-06-20T00:00:00"/>
    <d v="2010-04-01T00:00:00"/>
    <m/>
    <s v="GRIMROD PLACE, SKELMERSDALE                       "/>
    <m/>
    <x v="0"/>
  </r>
  <r>
    <n v="5"/>
    <n v="19869"/>
    <s v="Whiter A                                                                                            "/>
    <x v="0"/>
    <d v="1999-06-26T00:00:00"/>
    <s v="WHIPLASH"/>
    <n v="0"/>
    <d v="1999-07-09T00:00:00"/>
    <d v="2010-04-01T00:00:00"/>
    <m/>
    <s v="SPAR LANE  LATHOM                                 "/>
    <m/>
    <x v="0"/>
  </r>
  <r>
    <n v="5"/>
    <n v="20042"/>
    <s v="Cain Stephen                                                                                        "/>
    <x v="0"/>
    <d v="1999-09-01T00:00:00"/>
    <s v="SHOULDER/TENDONS &amp; MUSCLES/SHOCKS AND TRAUMA"/>
    <n v="3500"/>
    <d v="2000-06-16T00:00:00"/>
    <d v="2010-04-01T00:00:00"/>
    <m/>
    <s v="TANHOUSE ESTATE  SKELMERSDALE                     "/>
    <m/>
    <x v="1"/>
  </r>
  <r>
    <n v="5"/>
    <n v="20213"/>
    <s v="FORSHAW M                                                                                           "/>
    <x v="0"/>
    <d v="2000-09-14T00:00:00"/>
    <s v="Hit face on metal bar when tripped on the footway"/>
    <n v="4000"/>
    <d v="2000-11-24T00:00:00"/>
    <d v="2008-04-18T00:00:00"/>
    <m/>
    <s v="church Street, Ormskirk                           "/>
    <m/>
    <x v="1"/>
  </r>
  <r>
    <n v="5"/>
    <n v="20350"/>
    <s v="HALLAM  C                                                                                           "/>
    <x v="0"/>
    <d v="1998-02-11T00:00:00"/>
    <s v="FRACTURE TO R FOREARM"/>
    <n v="61000"/>
    <d v="2003-01-03T00:00:00"/>
    <d v="2010-04-01T00:00:00"/>
    <m/>
    <s v="WHITBURN  SKELMERSDALE                            "/>
    <m/>
    <x v="1"/>
  </r>
  <r>
    <n v="5"/>
    <n v="20428"/>
    <s v="WELSH L                                                                                             "/>
    <x v="0"/>
    <d v="2000-02-18T00:00:00"/>
    <s v="SOFT TISSUE INJURY TO NECK."/>
    <n v="0"/>
    <d v="2001-07-04T00:00:00"/>
    <d v="2010-04-01T00:00:00"/>
    <m/>
    <s v="O/S TONG BARN, OLD SKELMERSDALE.                  "/>
    <m/>
    <x v="0"/>
  </r>
  <r>
    <n v="5"/>
    <n v="30015"/>
    <s v="Jan Naseem                                                                                          "/>
    <x v="0"/>
    <d v="2006-12-05T00:00:00"/>
    <s v="Broken ankle"/>
    <n v="0"/>
    <d v="2007-02-05T00:00:00"/>
    <d v="2009-09-09T00:00:00"/>
    <m/>
    <s v="Clive Street, Burnley                             "/>
    <m/>
    <x v="0"/>
  </r>
  <r>
    <n v="5"/>
    <n v="20896"/>
    <s v="SMITH D                                                                                             "/>
    <x v="0"/>
    <d v="2002-08-26T00:00:00"/>
    <s v="LARGE LACERATION (R) FOREARM, TENDON &amp; LIGAMENT DAMAGE"/>
    <n v="0"/>
    <d v="2002-12-12T00:00:00"/>
    <d v="2010-11-10T00:00:00"/>
    <m/>
    <s v="KEMP ST FLEETWOOD                                 "/>
    <m/>
    <x v="0"/>
  </r>
  <r>
    <n v="5"/>
    <n v="20994"/>
    <s v="Moore C                                                                                             "/>
    <x v="0"/>
    <d v="2003-03-14T00:00:00"/>
    <s v="Fractured left wrist"/>
    <n v="10386"/>
    <d v="2003-09-03T00:00:00"/>
    <d v="2010-04-01T00:00:00"/>
    <m/>
    <s v="West Drive/North Drive, Cleveleys                 "/>
    <m/>
    <x v="1"/>
  </r>
  <r>
    <n v="5"/>
    <n v="20998"/>
    <s v="Richards B                                                                                          "/>
    <x v="0"/>
    <d v="2002-02-03T00:00:00"/>
    <s v="Fractured elbow and broken right arm"/>
    <n v="18000"/>
    <d v="2003-09-15T00:00:00"/>
    <d v="2010-04-01T00:00:00"/>
    <m/>
    <s v="Victoria Road West, Cleveleys                     "/>
    <m/>
    <x v="1"/>
  </r>
  <r>
    <n v="5"/>
    <n v="21038"/>
    <s v="Gorton Renee                                                                                        "/>
    <x v="0"/>
    <d v="2002-10-02T00:00:00"/>
    <s v="Sustained fractured ribs to the left side of her body, swelling and bruising."/>
    <n v="1500"/>
    <d v="2003-10-21T00:00:00"/>
    <d v="2008-09-23T00:00:00"/>
    <m/>
    <s v="Kent Street, Fleetwood                            "/>
    <m/>
    <x v="1"/>
  </r>
  <r>
    <n v="5"/>
    <n v="21040"/>
    <s v="Theakston A                                                                                         "/>
    <x v="0"/>
    <d v="2000-10-13T00:00:00"/>
    <s v="Injury to right ankle."/>
    <n v="41008.120000000003"/>
    <d v="2003-10-22T00:00:00"/>
    <d v="2010-04-01T00:00:00"/>
    <m/>
    <s v="Kemp Steet, Fleetwood                             "/>
    <m/>
    <x v="1"/>
  </r>
  <r>
    <n v="5"/>
    <n v="24733"/>
    <s v="Moss Darren                                                                                         "/>
    <x v="0"/>
    <d v="2005-03-07T00:00:00"/>
    <s v="Possible fractured foot"/>
    <n v="6400"/>
    <d v="2005-04-06T00:00:00"/>
    <d v="2008-08-19T00:00:00"/>
    <m/>
    <s v="o/s 3 Oxford Avenue, Clayton Le moors             "/>
    <m/>
    <x v="1"/>
  </r>
  <r>
    <n v="5"/>
    <n v="21176"/>
    <s v="COOMBS M                                                                                            "/>
    <x v="0"/>
    <d v="1999-07-17T00:00:00"/>
    <s v="MULTIPLE BRUISING"/>
    <n v="0"/>
    <d v="1999-08-09T00:00:00"/>
    <d v="2010-04-01T00:00:00"/>
    <m/>
    <s v="ULLSWATER AVE  THORNTON                           "/>
    <m/>
    <x v="0"/>
  </r>
  <r>
    <n v="9"/>
    <n v="87"/>
    <s v="Metcalfe Jonathon                                                                                   "/>
    <x v="0"/>
    <d v="2002-02-26T00:00:00"/>
    <s v="CUT HAND, LACERATIONS TO ARMS,KNEES."/>
    <n v="900"/>
    <d v="2002-09-09T00:00:00"/>
    <d v="2010-04-01T00:00:00"/>
    <m/>
    <s v="JUNC WEST ST/PED SCARISBRICK AVE SOUTHPORT        "/>
    <m/>
    <x v="1"/>
  </r>
  <r>
    <n v="9"/>
    <n v="643"/>
    <s v="Pickles Michael                                                                                     "/>
    <x v="0"/>
    <d v="2000-09-04T00:00:00"/>
    <s v="FRACTURED VERTEBRAE TO SPINE BROKEN RIBS/BRUISING/SWELLING LACERATION TO R FOREARM"/>
    <n v="2333.33"/>
    <d v="2001-02-21T00:00:00"/>
    <d v="2008-04-04T00:00:00"/>
    <m/>
    <s v="B6243 HURST GREEN FROM WHALLEY TO LONGRIDGE       "/>
    <m/>
    <x v="1"/>
  </r>
  <r>
    <n v="5"/>
    <n v="24823"/>
    <s v="Moyse Anne                                                                                          "/>
    <x v="0"/>
    <d v="2005-03-13T00:00:00"/>
    <s v="Injury to right ankle, grazes and tenderness around left knee, elbow and ankle"/>
    <n v="4750"/>
    <d v="2005-04-18T00:00:00"/>
    <d v="2010-11-30T00:00:00"/>
    <m/>
    <s v="Clayton Broom Estate                              "/>
    <m/>
    <x v="1"/>
  </r>
  <r>
    <n v="5"/>
    <n v="38482"/>
    <s v="Farnsworth Jason                                                                                    "/>
    <x v="0"/>
    <d v="2010-05-28T00:00:00"/>
    <s v="Damaged tyres and wheels"/>
    <n v="1536.39"/>
    <d v="2010-06-08T00:00:00"/>
    <d v="2010-10-05T00:00:00"/>
    <m/>
    <s v="Smithy Lane, Staining                             "/>
    <m/>
    <x v="1"/>
  </r>
  <r>
    <n v="5"/>
    <n v="38483"/>
    <s v="Tipping Mark                                                                                        "/>
    <x v="0"/>
    <d v="2010-04-17T00:00:00"/>
    <s v="Damaged tyres windscreen"/>
    <n v="0"/>
    <d v="2010-06-08T00:00:00"/>
    <d v="2011-01-11T00:00:00"/>
    <m/>
    <s v="Heathy Lane, Halsall                              "/>
    <m/>
    <x v="0"/>
  </r>
  <r>
    <n v="5"/>
    <n v="38484"/>
    <s v="Kennedy Amy                                                                                         "/>
    <x v="0"/>
    <d v="2010-01-26T00:00:00"/>
    <s v="Damaged tyre and wheel"/>
    <n v="0"/>
    <d v="2010-06-08T00:00:00"/>
    <d v="2010-11-09T00:00:00"/>
    <m/>
    <s v="Acres Lane, Lydiate                               "/>
    <m/>
    <x v="0"/>
  </r>
  <r>
    <n v="5"/>
    <n v="38485"/>
    <s v="Johnson Ian                                                                                         "/>
    <x v="0"/>
    <d v="2010-05-11T00:00:00"/>
    <s v="Damaged tyres and alloys"/>
    <n v="455.55"/>
    <d v="2010-06-08T00:00:00"/>
    <d v="2010-11-10T00:00:00"/>
    <m/>
    <s v="Hall Lane, Lathom                                 "/>
    <m/>
    <x v="1"/>
  </r>
  <r>
    <n v="5"/>
    <n v="23446"/>
    <s v="Bell Beryl                                                                                          "/>
    <x v="0"/>
    <d v="2003-10-12T00:00:00"/>
    <s v="Fractured femur at hip joint"/>
    <n v="61212.3"/>
    <d v="2004-12-06T00:00:00"/>
    <d v="2008-04-28T00:00:00"/>
    <m/>
    <s v="Clifton Drive South, Lytham st Annes              "/>
    <m/>
    <x v="1"/>
  </r>
  <r>
    <n v="5"/>
    <n v="35517"/>
    <s v="Murphy Carl                                                                                         "/>
    <x v="0"/>
    <d v="2009-01-14T00:00:00"/>
    <s v="Damaged suspension"/>
    <n v="0"/>
    <d v="2009-03-16T00:00:00"/>
    <d v="2009-10-08T00:00:00"/>
    <m/>
    <s v="Lees Lane, Dalton                                 "/>
    <m/>
    <x v="0"/>
  </r>
  <r>
    <n v="5"/>
    <n v="35518"/>
    <s v="Harding Julie Anne                                                                                  "/>
    <x v="0"/>
    <d v="2009-01-14T00:00:00"/>
    <s v="Passenger side mirror knocked off"/>
    <n v="0"/>
    <d v="2009-03-16T00:00:00"/>
    <d v="2009-07-21T00:00:00"/>
    <m/>
    <s v="Lanehead Road, Bacup                              "/>
    <m/>
    <x v="0"/>
  </r>
  <r>
    <n v="5"/>
    <n v="35519"/>
    <s v="Ellis J Miss                                                                                        "/>
    <x v="0"/>
    <d v="2008-12-30T00:00:00"/>
    <s v="Two black eyes, broken nose, concussion, soft tissue injuries to right wrist, pulled tendons on left knee"/>
    <n v="0"/>
    <d v="2009-03-16T00:00:00"/>
    <d v="2010-11-18T00:00:00"/>
    <m/>
    <s v="Selkirk Street, Burnley                           "/>
    <m/>
    <x v="0"/>
  </r>
  <r>
    <n v="5"/>
    <n v="35520"/>
    <s v="Cutler Peter                                                                                        "/>
    <x v="0"/>
    <d v="2008-08-26T00:00:00"/>
    <s v="Fractured left elbow"/>
    <n v="0"/>
    <d v="2009-03-16T00:00:00"/>
    <d v="2010-11-17T00:00:00"/>
    <m/>
    <s v="Bank Street, Hyndburn                             "/>
    <m/>
    <x v="0"/>
  </r>
  <r>
    <n v="5"/>
    <n v="24930"/>
    <s v="Hetherington Wayne                                                                                  "/>
    <x v="0"/>
    <d v="2005-02-05T00:00:00"/>
    <s v="Muscle damage to lower back"/>
    <n v="0"/>
    <d v="2005-04-29T00:00:00"/>
    <d v="2010-11-10T00:00:00"/>
    <m/>
    <s v="Farringdon Lane, Preston                          "/>
    <m/>
    <x v="0"/>
  </r>
  <r>
    <n v="5"/>
    <n v="25061"/>
    <s v="Dewhurst Kimberley                                                                                  "/>
    <x v="0"/>
    <d v="2004-09-01T00:00:00"/>
    <s v="Chipped bone in spine, soft tissue injury affecting back"/>
    <n v="0"/>
    <d v="2005-05-12T00:00:00"/>
    <d v="2008-10-15T00:00:00"/>
    <m/>
    <s v="Queensbury Road, Burnley                          "/>
    <m/>
    <x v="0"/>
  </r>
  <r>
    <n v="5"/>
    <n v="25063"/>
    <s v="Chap Atiya                                                                                          "/>
    <x v="0"/>
    <d v="2004-10-21T00:00:00"/>
    <s v="Injury to right knee, ankle and wrist"/>
    <n v="0"/>
    <d v="2005-05-12T00:00:00"/>
    <d v="2008-04-07T00:00:00"/>
    <m/>
    <s v="Kent Street, Preston                              "/>
    <m/>
    <x v="0"/>
  </r>
  <r>
    <n v="5"/>
    <n v="29496"/>
    <s v="Hardy Martin                                                                                        "/>
    <x v="0"/>
    <d v="2006-05-06T00:00:00"/>
    <s v="Injury to right elbow, ribs, sprain to neck"/>
    <n v="2500"/>
    <d v="2006-11-27T00:00:00"/>
    <d v="2009-07-20T00:00:00"/>
    <m/>
    <s v="Roe Greave Road, Oswaldtwistle                    "/>
    <m/>
    <x v="1"/>
  </r>
  <r>
    <n v="5"/>
    <n v="29500"/>
    <s v="Barr Catherine                                                                                      "/>
    <x v="0"/>
    <d v="2006-07-01T00:00:00"/>
    <s v="Injuries to left hand side, ribs and shoulder"/>
    <n v="0"/>
    <d v="2006-11-27T00:00:00"/>
    <d v="2008-04-04T00:00:00"/>
    <m/>
    <s v="Fishwick Parade, Preston                          "/>
    <m/>
    <x v="0"/>
  </r>
  <r>
    <n v="5"/>
    <n v="29524"/>
    <s v="Worswick Daniel                                                                                     "/>
    <x v="0"/>
    <d v="2006-08-05T00:00:00"/>
    <s v="Damaged ankle ligaments"/>
    <n v="3005"/>
    <d v="2006-11-30T00:00:00"/>
    <d v="2009-03-05T00:00:00"/>
    <m/>
    <s v="Rothwell Avenue, Accrington                       "/>
    <m/>
    <x v="1"/>
  </r>
  <r>
    <n v="5"/>
    <n v="29529"/>
    <s v="Altham Sheila                                                                                       "/>
    <x v="0"/>
    <d v="2006-09-18T00:00:00"/>
    <s v="Broken fifth metatarsal in right goot"/>
    <n v="1000"/>
    <d v="2006-11-30T00:00:00"/>
    <d v="2009-01-22T00:00:00"/>
    <m/>
    <s v="Cavendish St/Seymour St, Chorley                  "/>
    <m/>
    <x v="1"/>
  </r>
  <r>
    <n v="5"/>
    <n v="25014"/>
    <s v="Viola Gaetanina                                                                                     "/>
    <x v="0"/>
    <d v="2002-10-01T00:00:00"/>
    <s v="Injured wrist"/>
    <n v="12500"/>
    <d v="2005-05-10T00:00:00"/>
    <d v="2011-02-01T00:00:00"/>
    <m/>
    <s v="Queensberry Road, Burnley                         "/>
    <m/>
    <x v="1"/>
  </r>
  <r>
    <n v="5"/>
    <n v="29394"/>
    <s v="Malley Mary Eveline                                                                                 "/>
    <x v="0"/>
    <d v="2006-09-23T00:00:00"/>
    <s v="Bruising to face, breast, hand and knee.       Damage to glasses and shoe"/>
    <n v="0"/>
    <d v="2006-11-13T00:00:00"/>
    <d v="2008-06-17T00:00:00"/>
    <m/>
    <s v="Kingsway, Heysham                                 "/>
    <m/>
    <x v="0"/>
  </r>
  <r>
    <n v="5"/>
    <n v="25180"/>
    <s v="Brislen Rovelle (minor)                                                                             "/>
    <x v="0"/>
    <d v="2005-05-02T00:00:00"/>
    <s v="Two front teeth damaged-have been removed, split upper lip, grazed nose"/>
    <n v="0"/>
    <d v="2005-05-31T00:00:00"/>
    <d v="2009-04-23T00:00:00"/>
    <m/>
    <s v="Digmoor Shopping Parade, Skelmersdale             "/>
    <m/>
    <x v="0"/>
  </r>
  <r>
    <n v="5"/>
    <n v="25145"/>
    <s v="Cragg Leon                                                                                          "/>
    <x v="0"/>
    <d v="2005-01-16T00:00:00"/>
    <s v="Not given at ime of file opening"/>
    <n v="0"/>
    <d v="2005-05-25T00:00:00"/>
    <d v="2008-06-09T00:00:00"/>
    <m/>
    <s v="Not given at time of file opening                 "/>
    <m/>
    <x v="0"/>
  </r>
  <r>
    <n v="5"/>
    <n v="25147"/>
    <s v="Charnock John                                                                                       "/>
    <x v="0"/>
    <d v="2004-10-12T00:00:00"/>
    <s v="Sprained ankle, cuts &amp; bruises"/>
    <n v="1000"/>
    <d v="2005-05-25T00:00:00"/>
    <d v="2009-11-21T00:00:00"/>
    <m/>
    <s v="Delphside Close, Orrell, Tontine, Upholland       "/>
    <m/>
    <x v="1"/>
  </r>
  <r>
    <n v="5"/>
    <n v="25212"/>
    <s v="Roberts Richard Mark                                                                                "/>
    <x v="0"/>
    <d v="2005-04-10T00:00:00"/>
    <s v="Injureis to left elbow hand and ankle"/>
    <n v="25000"/>
    <d v="2005-06-01T00:00:00"/>
    <d v="2010-01-28T00:00:00"/>
    <m/>
    <s v="Janice Dr/Scotts Wood, Preston                    "/>
    <m/>
    <x v="1"/>
  </r>
  <r>
    <n v="5"/>
    <n v="25243"/>
    <s v="Dewhurst Stephanie                                                                                  "/>
    <x v="0"/>
    <d v="2003-10-01T00:00:00"/>
    <s v="Fracture to left wrist"/>
    <n v="0"/>
    <d v="2005-06-02T00:00:00"/>
    <d v="2008-10-15T00:00:00"/>
    <m/>
    <s v="Melrose Avenue, Burnley                           "/>
    <m/>
    <x v="0"/>
  </r>
  <r>
    <n v="5"/>
    <n v="25244"/>
    <s v="Dewhurst Kimberley                                                                                  "/>
    <x v="0"/>
    <d v="2004-01-01T00:00:00"/>
    <s v="Fracture to left foot"/>
    <n v="0"/>
    <d v="2005-06-02T00:00:00"/>
    <d v="2008-10-15T00:00:00"/>
    <m/>
    <s v="Piccadilly Road, Burnley                          "/>
    <m/>
    <x v="0"/>
  </r>
  <r>
    <n v="5"/>
    <n v="25317"/>
    <s v="Halsall Melvin William                                                                              "/>
    <x v="0"/>
    <d v="2005-04-21T00:00:00"/>
    <s v="Soft tissue injury to back and left shoulder"/>
    <n v="1800"/>
    <d v="2005-06-13T00:00:00"/>
    <d v="2008-05-22T00:00:00"/>
    <m/>
    <s v="Hawthorn Road. Preston                            "/>
    <m/>
    <x v="1"/>
  </r>
  <r>
    <n v="5"/>
    <n v="25343"/>
    <s v="Addison Michael                                                                                     "/>
    <x v="0"/>
    <d v="2004-12-27T00:00:00"/>
    <s v="Injuried to both wrists, arms, shoulder"/>
    <n v="1250"/>
    <d v="2005-06-14T00:00:00"/>
    <d v="2010-11-10T00:00:00"/>
    <m/>
    <s v="Ambleside Close, Huncoat                          "/>
    <m/>
    <x v="1"/>
  </r>
  <r>
    <n v="5"/>
    <n v="25278"/>
    <s v="Hancock Carole                                                                                      "/>
    <x v="0"/>
    <d v="2005-05-08T00:00:00"/>
    <s v="Gash to left shin, soft tisseu injuies to left knee"/>
    <n v="2500"/>
    <d v="2005-06-10T00:00:00"/>
    <d v="2009-07-28T00:00:00"/>
    <m/>
    <s v="Healey Wood Row/Road., Burnley                    "/>
    <m/>
    <x v="1"/>
  </r>
  <r>
    <n v="5"/>
    <n v="25468"/>
    <s v="Wells Jill                                                                                          "/>
    <x v="0"/>
    <d v="2005-02-25T00:00:00"/>
    <s v="Fractured knuckle on right little finger, sprained twsited left ankle, bruised right knee, injury to right elbow"/>
    <n v="0"/>
    <d v="2005-06-30T00:00:00"/>
    <d v="2008-04-23T00:00:00"/>
    <m/>
    <s v="Becup Road, Rawtenstall                           "/>
    <m/>
    <x v="0"/>
  </r>
  <r>
    <n v="5"/>
    <n v="25537"/>
    <s v="O'Hare Christopher                                                                                  "/>
    <x v="0"/>
    <d v="2005-04-07T00:00:00"/>
    <s v="Straining injury to neck and shoulder"/>
    <n v="3000"/>
    <d v="2005-07-06T00:00:00"/>
    <d v="2008-11-28T00:00:00"/>
    <m/>
    <s v="Quarry Road, Lancaster                            "/>
    <m/>
    <x v="1"/>
  </r>
  <r>
    <n v="5"/>
    <n v="25540"/>
    <s v="Lees Raymond                                                                                        "/>
    <x v="0"/>
    <d v="2004-12-21T00:00:00"/>
    <s v="Fractured sternum"/>
    <n v="6182"/>
    <d v="2005-07-06T00:00:00"/>
    <d v="2008-05-22T00:00:00"/>
    <m/>
    <s v="Whitewalls Drive, Colne                           "/>
    <m/>
    <x v="1"/>
  </r>
  <r>
    <n v="9"/>
    <n v="1612"/>
    <s v="National Grid Rose Cottage Stalmine Poulton Le Fylde                                                "/>
    <x v="0"/>
    <d v="2008-03-11T00:00:00"/>
    <s v="Damage to gas service"/>
    <n v="153.63999999999999"/>
    <d v="2008-04-14T00:00:00"/>
    <d v="2008-06-25T00:00:00"/>
    <m/>
    <s v="Rose Cottage Stalmine, Poulton Le Fylde           "/>
    <m/>
    <x v="1"/>
  </r>
  <r>
    <n v="5"/>
    <n v="33376"/>
    <s v="Kay Dorothy                                                                                         "/>
    <x v="0"/>
    <d v="2008-02-18T00:00:00"/>
    <s v="Bruising and tissue damage to hand, pain in neck"/>
    <n v="0"/>
    <d v="2008-04-14T00:00:00"/>
    <d v="2009-07-16T00:00:00"/>
    <m/>
    <s v="West Street, Morecambe                            "/>
    <m/>
    <x v="0"/>
  </r>
  <r>
    <n v="5"/>
    <n v="33377"/>
    <s v="Belton John H                                                                                       "/>
    <x v="0"/>
    <d v="2008-02-11T00:00:00"/>
    <s v="Damage to wheel and tyre"/>
    <n v="0"/>
    <d v="2008-04-14T00:00:00"/>
    <d v="2008-09-23T00:00:00"/>
    <m/>
    <s v="Northgate, Morecambe                              "/>
    <m/>
    <x v="0"/>
  </r>
  <r>
    <n v="5"/>
    <n v="33378"/>
    <s v="Dixon Sheila                                                                                        "/>
    <x v="0"/>
    <d v="2007-10-25T00:00:00"/>
    <s v="Tendonitis to left foot"/>
    <n v="0"/>
    <d v="2008-04-14T00:00:00"/>
    <d v="2009-07-16T00:00:00"/>
    <m/>
    <s v="o/s 121 Regent Street, Nelson                     "/>
    <m/>
    <x v="0"/>
  </r>
  <r>
    <n v="5"/>
    <n v="33379"/>
    <s v="Gabbott Stuart Clifford                                                                             "/>
    <x v="0"/>
    <d v="2008-02-03T00:00:00"/>
    <s v="Injury to lower back"/>
    <n v="2000"/>
    <d v="2008-04-14T00:00:00"/>
    <d v="2009-11-26T00:00:00"/>
    <m/>
    <s v="Adelaide Street, Preston                          "/>
    <m/>
    <x v="1"/>
  </r>
  <r>
    <n v="5"/>
    <n v="33380"/>
    <s v="Dacre Daniel                                                                                        "/>
    <x v="0"/>
    <d v="2008-02-13T00:00:00"/>
    <s v="Fractured right thumb"/>
    <n v="0"/>
    <d v="2008-04-14T00:00:00"/>
    <d v="2009-03-23T00:00:00"/>
    <m/>
    <s v="Oakworth Avenue,Preston                           "/>
    <m/>
    <x v="0"/>
  </r>
  <r>
    <n v="5"/>
    <n v="33381"/>
    <s v="Kelly Jean                                                                                          "/>
    <x v="0"/>
    <d v="2007-11-08T00:00:00"/>
    <s v="Broken left foot, swelling and bruising"/>
    <n v="5505"/>
    <d v="2008-04-14T00:00:00"/>
    <d v="2010-06-17T00:00:00"/>
    <m/>
    <s v="Moor Street, Ormskirk                             "/>
    <m/>
    <x v="1"/>
  </r>
  <r>
    <n v="5"/>
    <n v="33382"/>
    <s v="Noblett Emma Louise                                                                                 "/>
    <x v="0"/>
    <d v="2007-12-09T00:00:00"/>
    <s v="Damaged tyre"/>
    <n v="0"/>
    <d v="2008-04-14T00:00:00"/>
    <d v="2008-11-27T00:00:00"/>
    <m/>
    <s v="Cuerdale Lane, Samlesbury                         "/>
    <m/>
    <x v="0"/>
  </r>
  <r>
    <n v="5"/>
    <n v="33383"/>
    <s v="Cullen Sally                                                                                        "/>
    <x v="0"/>
    <d v="2008-01-14T00:00:00"/>
    <s v="Damaged tyre and wheel"/>
    <n v="0"/>
    <d v="2008-04-14T00:00:00"/>
    <d v="2008-07-31T00:00:00"/>
    <m/>
    <s v="Chorley Road, Walton Le Dale                      "/>
    <m/>
    <x v="0"/>
  </r>
  <r>
    <n v="5"/>
    <n v="33385"/>
    <s v="Gilmour Peter                                                                                       "/>
    <x v="0"/>
    <d v="2008-03-30T00:00:00"/>
    <s v="Damaged wheel and tyre"/>
    <n v="250"/>
    <d v="2008-04-14T00:00:00"/>
    <d v="2008-07-10T00:00:00"/>
    <m/>
    <s v="Clitheroe Lane, Great Mitton, Ribble Valley       "/>
    <m/>
    <x v="1"/>
  </r>
  <r>
    <n v="5"/>
    <n v="33386"/>
    <s v="Lawson Robert                                                                                       "/>
    <x v="0"/>
    <d v="2008-03-15T00:00:00"/>
    <s v="Damaged tyres"/>
    <n v="0"/>
    <d v="2008-04-14T00:00:00"/>
    <d v="2008-09-23T00:00:00"/>
    <m/>
    <s v="Church Street, Slaidburn, Ribble Valley           "/>
    <m/>
    <x v="0"/>
  </r>
  <r>
    <n v="5"/>
    <n v="33387"/>
    <s v="Lievesley Stuart (deceased)                                                                         "/>
    <x v="0"/>
    <d v="2007-02-21T00:00:00"/>
    <s v="Head injury - now deceased"/>
    <n v="0"/>
    <d v="2008-04-14T00:00:00"/>
    <d v="2008-09-10T00:00:00"/>
    <m/>
    <s v="Lockyer Avenue, Burnley                           "/>
    <m/>
    <x v="0"/>
  </r>
  <r>
    <n v="5"/>
    <n v="33388"/>
    <s v="Hempstock Pauline                                                                                   "/>
    <x v="0"/>
    <d v="2008-04-14T00:00:00"/>
    <s v="Tree root damage to private sewer"/>
    <n v="112.8"/>
    <d v="2008-04-14T00:00:00"/>
    <d v="2008-06-16T00:00:00"/>
    <m/>
    <s v="Woodside, Farington                               "/>
    <m/>
    <x v="1"/>
  </r>
  <r>
    <n v="5"/>
    <n v="33389"/>
    <s v="Poole Sally                                                                                         "/>
    <x v="0"/>
    <d v="2007-11-05T00:00:00"/>
    <s v="Damaged tyre"/>
    <n v="0"/>
    <d v="2008-04-14T00:00:00"/>
    <d v="2008-10-23T00:00:00"/>
    <m/>
    <s v="Walton Road, Walton Le Dale                       "/>
    <m/>
    <x v="0"/>
  </r>
  <r>
    <n v="5"/>
    <n v="33390"/>
    <s v="Donohue Lisa                                                                                        "/>
    <x v="0"/>
    <d v="2008-02-27T00:00:00"/>
    <s v="Damaged wheel and tyre"/>
    <n v="482"/>
    <d v="2008-04-14T00:00:00"/>
    <d v="2008-06-16T00:00:00"/>
    <m/>
    <s v="Back Lane, Clayton Le Woods, Chorley              "/>
    <m/>
    <x v="1"/>
  </r>
  <r>
    <n v="5"/>
    <n v="33391"/>
    <s v="Jolly Frank                                                                                         "/>
    <x v="0"/>
    <d v="2008-03-02T00:00:00"/>
    <s v="Soft tissue injuries to cervical and lumbar spine"/>
    <n v="0"/>
    <d v="2008-04-14T00:00:00"/>
    <d v="2009-04-21T00:00:00"/>
    <m/>
    <s v="Dallas Street, Preston                            "/>
    <m/>
    <x v="0"/>
  </r>
  <r>
    <n v="5"/>
    <n v="33392"/>
    <s v="Sweeney Tracey                                                                                      "/>
    <x v="0"/>
    <d v="2008-04-14T00:00:00"/>
    <s v="Soft tissue injury to neck and shoulders"/>
    <n v="0"/>
    <d v="2008-04-14T00:00:00"/>
    <d v="2008-08-18T00:00:00"/>
    <m/>
    <s v="o/s 37 Duke Street, Chorley                       "/>
    <m/>
    <x v="0"/>
  </r>
  <r>
    <n v="5"/>
    <n v="33646"/>
    <s v="Island Glen                                                                                         "/>
    <x v="0"/>
    <d v="2008-04-11T00:00:00"/>
    <s v="Neck and back pain"/>
    <n v="0"/>
    <d v="2008-05-27T00:00:00"/>
    <d v="2009-06-05T00:00:00"/>
    <m/>
    <s v="Sizer Street, Preston                             "/>
    <m/>
    <x v="0"/>
  </r>
  <r>
    <n v="9"/>
    <n v="1707"/>
    <s v="National Grid Leyland Lane Leyland                                                                  "/>
    <x v="0"/>
    <d v="2008-07-28T00:00:00"/>
    <s v="Damage to gas service"/>
    <n v="272.45"/>
    <d v="2008-09-25T00:00:00"/>
    <d v="2008-12-29T00:00:00"/>
    <m/>
    <s v="Leyland Lane, Leyland                             "/>
    <m/>
    <x v="1"/>
  </r>
  <r>
    <n v="5"/>
    <n v="34442"/>
    <s v="Gorton Paul                                                                                         "/>
    <x v="0"/>
    <d v="2008-07-23T00:00:00"/>
    <s v="Laceration to forehead, soft tissue injuries to nose, black eyes, torn ligament injuries to right knee"/>
    <n v="0"/>
    <d v="2008-09-25T00:00:00"/>
    <d v="2009-09-16T00:00:00"/>
    <m/>
    <s v="St Matthew Street, Burnley                        "/>
    <m/>
    <x v="0"/>
  </r>
  <r>
    <n v="5"/>
    <n v="34443"/>
    <s v="Nunes David                                                                                         "/>
    <x v="0"/>
    <d v="2008-08-16T00:00:00"/>
    <s v="Torn ligaments in left ankle"/>
    <n v="0"/>
    <d v="2008-09-25T00:00:00"/>
    <d v="2010-06-17T00:00:00"/>
    <m/>
    <s v="Outside 109 Whitburn,Skelmersdale                 "/>
    <m/>
    <x v="0"/>
  </r>
  <r>
    <n v="5"/>
    <n v="34444"/>
    <s v="Kirk Terri                                                                                          "/>
    <x v="0"/>
    <d v="2007-06-23T00:00:00"/>
    <s v="laceration and nerve damage to right foot"/>
    <n v="0"/>
    <d v="2008-09-25T00:00:00"/>
    <d v="2009-11-24T00:00:00"/>
    <m/>
    <s v="o/s 8 Eland Way, Kirkham                          "/>
    <m/>
    <x v="0"/>
  </r>
  <r>
    <n v="9"/>
    <n v="1706"/>
    <s v="National Grid Ranaldsway Leyland                                                                    "/>
    <x v="0"/>
    <d v="2008-07-01T00:00:00"/>
    <s v="Damage to gas service"/>
    <n v="273.17"/>
    <d v="2008-09-25T00:00:00"/>
    <d v="2008-12-29T00:00:00"/>
    <m/>
    <s v="4 Ranaldsway, Leyland                             "/>
    <m/>
    <x v="1"/>
  </r>
  <r>
    <n v="5"/>
    <n v="34445"/>
    <s v="Howell Zoe H                                                                                        "/>
    <x v="0"/>
    <d v="2008-06-01T00:00:00"/>
    <s v="Fracture to right ankle, minor grazes to palms of hands, contusion to right elbow"/>
    <n v="0"/>
    <d v="2008-09-25T00:00:00"/>
    <d v="2009-04-22T00:00:00"/>
    <m/>
    <s v="Between Bent St/Bright St, Oswaldtwistle          "/>
    <m/>
    <x v="0"/>
  </r>
  <r>
    <n v="5"/>
    <n v="34481"/>
    <s v="Cornthwaite Herbert David                                                                           "/>
    <x v="0"/>
    <d v="2008-09-15T00:00:00"/>
    <s v="Damage to tyre"/>
    <n v="54.64"/>
    <d v="2008-09-30T00:00:00"/>
    <d v="2008-12-29T00:00:00"/>
    <m/>
    <s v="Ghyll Lane, Barnoldswick                          "/>
    <m/>
    <x v="1"/>
  </r>
  <r>
    <n v="5"/>
    <n v="36576"/>
    <s v="Geddes David                                                                                        "/>
    <x v="0"/>
    <d v="2009-03-23T00:00:00"/>
    <s v="Fractured both ankles"/>
    <n v="0"/>
    <d v="2009-09-03T00:00:00"/>
    <d v="2010-06-17T00:00:00"/>
    <m/>
    <s v="Cravendale Avenue, Nelson                         "/>
    <m/>
    <x v="0"/>
  </r>
  <r>
    <n v="9"/>
    <n v="1917"/>
    <s v="Wallin Mr and Mrs N and S                                                                           "/>
    <x v="0"/>
    <d v="2009-06-01T00:00:00"/>
    <s v="Damaged to gable end of house"/>
    <n v="0"/>
    <d v="2009-09-08T00:00:00"/>
    <d v="2010-08-26T00:00:00"/>
    <m/>
    <s v="175 Cotton Tree Lane, Colne                       "/>
    <m/>
    <x v="0"/>
  </r>
  <r>
    <n v="9"/>
    <n v="1918"/>
    <s v="Cornthwaite Susan                                                                                   "/>
    <x v="0"/>
    <d v="2009-07-23T00:00:00"/>
    <s v="Damage to shoes"/>
    <n v="0"/>
    <d v="2009-09-08T00:00:00"/>
    <d v="2010-01-19T00:00:00"/>
    <m/>
    <s v="York Street, Clitheroe                            "/>
    <m/>
    <x v="0"/>
  </r>
  <r>
    <n v="5"/>
    <n v="36599"/>
    <s v="Bamber Debra                                                                                        "/>
    <x v="0"/>
    <d v="2009-07-29T00:00:00"/>
    <s v="Fracture right elbow"/>
    <n v="0"/>
    <d v="2009-09-08T00:00:00"/>
    <d v="2010-08-25T00:00:00"/>
    <m/>
    <s v="Skeffington Road, Preston                         "/>
    <m/>
    <x v="0"/>
  </r>
  <r>
    <n v="5"/>
    <n v="36600"/>
    <s v="Howarth Lisa                                                                                        "/>
    <x v="0"/>
    <d v="2009-05-31T00:00:00"/>
    <s v="Fracture to left ankle, torn ligaments"/>
    <n v="4066"/>
    <d v="2009-09-08T00:00:00"/>
    <d v="2010-06-21T00:00:00"/>
    <m/>
    <s v="Roundhill View, Rising Bridge, Rossendale         "/>
    <m/>
    <x v="1"/>
  </r>
  <r>
    <n v="5"/>
    <n v="36601"/>
    <s v="Mangan L Mr                                                                                         "/>
    <x v="0"/>
    <d v="2009-09-08T00:00:00"/>
    <s v="3 puncture tyres"/>
    <n v="0"/>
    <d v="2009-09-08T00:00:00"/>
    <d v="2010-01-19T00:00:00"/>
    <m/>
    <s v="Wastling Street Road/Sirt Tom Finney Way, Preston "/>
    <m/>
    <x v="0"/>
  </r>
  <r>
    <n v="5"/>
    <n v="36602"/>
    <s v="Willacy Brian Frederick                                                                             "/>
    <x v="0"/>
    <d v="2009-06-23T00:00:00"/>
    <s v="Damaged alloy wheel"/>
    <n v="103.5"/>
    <d v="2009-09-08T00:00:00"/>
    <d v="2009-12-11T00:00:00"/>
    <m/>
    <s v="Whin Lane, Hambleton                              "/>
    <m/>
    <x v="1"/>
  </r>
  <r>
    <n v="5"/>
    <n v="36603"/>
    <s v="Goodwin Douglas John                                                                                "/>
    <x v="0"/>
    <d v="2009-06-30T00:00:00"/>
    <s v="Damaged tyre and alloy wheel"/>
    <n v="150"/>
    <d v="2009-09-08T00:00:00"/>
    <d v="2010-06-16T00:00:00"/>
    <m/>
    <s v="Moss Lane, Myerscough                             "/>
    <m/>
    <x v="1"/>
  </r>
  <r>
    <n v="5"/>
    <n v="25780"/>
    <s v="Cooney Marie                                                                                        "/>
    <x v="0"/>
    <d v="2005-07-02T00:00:00"/>
    <s v="Cut knee,head"/>
    <n v="2625"/>
    <d v="2005-08-05T00:00:00"/>
    <d v="2010-11-30T00:00:00"/>
    <m/>
    <s v="Melrose Avenue, burnley                           "/>
    <m/>
    <x v="1"/>
  </r>
  <r>
    <n v="5"/>
    <n v="29504"/>
    <s v="Scanlan Kevin                                                                                       "/>
    <x v="0"/>
    <d v="2006-11-01T00:00:00"/>
    <s v="Not given"/>
    <n v="15000"/>
    <d v="2006-11-29T00:00:00"/>
    <d v="2008-11-28T00:00:00"/>
    <m/>
    <s v="West Gate Road, Morecambe                         "/>
    <m/>
    <x v="1"/>
  </r>
  <r>
    <n v="5"/>
    <n v="29508"/>
    <s v="Bell Tracey                                                                                         "/>
    <x v="0"/>
    <d v="2006-10-01T00:00:00"/>
    <s v="soft tissue injuries to left shoulder and neck"/>
    <n v="0"/>
    <d v="2006-11-29T00:00:00"/>
    <d v="2008-07-03T00:00:00"/>
    <m/>
    <s v="Alder Close, Leyland                              "/>
    <m/>
    <x v="0"/>
  </r>
  <r>
    <n v="5"/>
    <n v="29515"/>
    <s v="Heseltine Leanne                                                                                    "/>
    <x v="0"/>
    <d v="2006-10-26T00:00:00"/>
    <s v="Injury to left knee and cuts and bruises to hands"/>
    <n v="0"/>
    <d v="2006-11-29T00:00:00"/>
    <d v="2009-03-05T00:00:00"/>
    <m/>
    <s v="Belgrave Road, Colne                              "/>
    <m/>
    <x v="0"/>
  </r>
  <r>
    <n v="5"/>
    <n v="29516"/>
    <s v="Mathias Lesley                                                                                      "/>
    <x v="0"/>
    <d v="2006-01-25T00:00:00"/>
    <s v="Fractured foot, bruising to spine"/>
    <n v="0"/>
    <d v="2006-11-29T00:00:00"/>
    <d v="2008-10-15T00:00:00"/>
    <m/>
    <s v="Warwick Street, Haslingden                        "/>
    <m/>
    <x v="0"/>
  </r>
  <r>
    <n v="5"/>
    <n v="29531"/>
    <s v="McQuade Patrick Joseph                                                                              "/>
    <x v="0"/>
    <d v="2006-03-14T00:00:00"/>
    <s v="Injury to right elbow and right knee,"/>
    <n v="1250"/>
    <d v="2006-11-30T00:00:00"/>
    <d v="2008-07-22T00:00:00"/>
    <m/>
    <s v="Dawson Walk, Preston                              "/>
    <m/>
    <x v="1"/>
  </r>
  <r>
    <n v="5"/>
    <n v="29538"/>
    <s v="Kiziuk Brenda                                                                                       "/>
    <x v="0"/>
    <d v="2006-10-12T00:00:00"/>
    <s v="Laceration to hands and knees, injury to shoulders and side of  face"/>
    <n v="3000"/>
    <d v="2006-12-01T00:00:00"/>
    <d v="2009-02-04T00:00:00"/>
    <m/>
    <s v="Bridge Road, Lancaster                            "/>
    <m/>
    <x v="1"/>
  </r>
  <r>
    <n v="5"/>
    <n v="29540"/>
    <s v="Smith Sharon                                                                                        "/>
    <x v="0"/>
    <d v="2006-10-02T00:00:00"/>
    <s v="Cut to right shin, ligament damage to right ankle, bruising to left foot and ankle"/>
    <n v="0"/>
    <d v="2006-12-04T00:00:00"/>
    <d v="2008-07-10T00:00:00"/>
    <m/>
    <s v="Ash Grove, Bamber Bridge                          "/>
    <m/>
    <x v="0"/>
  </r>
  <r>
    <n v="5"/>
    <n v="25716"/>
    <s v="Coad Jennifer                                                                                       "/>
    <x v="0"/>
    <d v="2005-04-26T00:00:00"/>
    <s v="Fractured left wrist"/>
    <n v="0"/>
    <d v="2005-08-02T00:00:00"/>
    <d v="2008-09-23T00:00:00"/>
    <m/>
    <s v="o/s Burnley Wood Club, Branch Rd, Burnley         "/>
    <m/>
    <x v="0"/>
  </r>
  <r>
    <n v="9"/>
    <n v="2103"/>
    <s v="Norweb Ormerod Road Burnley                                                                         "/>
    <x v="0"/>
    <d v="2010-08-05T00:00:00"/>
    <s v="Severed cable"/>
    <n v="0"/>
    <d v="2010-12-07T00:00:00"/>
    <d v="2011-01-13T00:00:00"/>
    <m/>
    <s v="Ormerod Road, Burnley                             "/>
    <m/>
    <x v="0"/>
  </r>
  <r>
    <n v="5"/>
    <n v="40898"/>
    <s v="Janosik Karol                                                                                       "/>
    <x v="0"/>
    <d v="2010-11-01T00:00:00"/>
    <s v="Damaged tyre"/>
    <n v="188.38"/>
    <d v="2010-12-08T00:00:00"/>
    <d v="2011-02-24T00:00:00"/>
    <m/>
    <s v="Plungington Road, Preston                         "/>
    <m/>
    <x v="1"/>
  </r>
  <r>
    <n v="5"/>
    <n v="25818"/>
    <s v="Richardson John                                                                                     "/>
    <x v="0"/>
    <d v="2005-04-01T00:00:00"/>
    <s v="Twisted swollen ankle"/>
    <n v="1671"/>
    <d v="2005-08-15T00:00:00"/>
    <d v="2009-01-28T00:00:00"/>
    <m/>
    <s v="High Street, Lancaster                            "/>
    <m/>
    <x v="1"/>
  </r>
  <r>
    <n v="5"/>
    <n v="25908"/>
    <s v="Vernon Nina                                                                                         "/>
    <x v="0"/>
    <d v="2005-04-23T00:00:00"/>
    <s v="Badly bruised right breast"/>
    <n v="900"/>
    <d v="2005-08-24T00:00:00"/>
    <d v="2008-05-22T00:00:00"/>
    <m/>
    <s v="Rear Derby St, Colne                              "/>
    <m/>
    <x v="1"/>
  </r>
  <r>
    <n v="5"/>
    <n v="25934"/>
    <s v="Houston Adrian                                                                                      "/>
    <x v="0"/>
    <d v="2005-06-19T00:00:00"/>
    <s v="Bone damage to left foot"/>
    <n v="0"/>
    <d v="2005-08-26T00:00:00"/>
    <d v="2009-01-22T00:00:00"/>
    <m/>
    <s v="Marlborough Road, Morecambe                       "/>
    <m/>
    <x v="0"/>
  </r>
  <r>
    <n v="5"/>
    <n v="25953"/>
    <s v="Broadbent Katie                                                                                     "/>
    <x v="0"/>
    <d v="2005-07-23T00:00:00"/>
    <s v="injuries to both ankles, bruiisng to both arms, soft tissue injuries to back"/>
    <n v="1500"/>
    <d v="2005-08-26T00:00:00"/>
    <d v="2008-07-11T00:00:00"/>
    <m/>
    <s v="Ashmoor Street, Preston                           "/>
    <m/>
    <x v="1"/>
  </r>
  <r>
    <n v="5"/>
    <n v="25927"/>
    <s v="Conroy Sandra                                                                                       "/>
    <x v="0"/>
    <d v="2005-07-02T00:00:00"/>
    <s v="Fractured left knee cap"/>
    <n v="3000"/>
    <d v="2005-08-25T00:00:00"/>
    <d v="2009-07-20T00:00:00"/>
    <m/>
    <s v="Queen Street, Morecambe                           "/>
    <m/>
    <x v="1"/>
  </r>
  <r>
    <n v="5"/>
    <n v="25879"/>
    <s v="Begum Rabina                                                                                        "/>
    <x v="0"/>
    <d v="2003-12-25T00:00:00"/>
    <s v="Injury to foot"/>
    <n v="4500"/>
    <d v="2005-08-22T00:00:00"/>
    <d v="2009-06-05T00:00:00"/>
    <m/>
    <s v="Ribblesdale Avenue, Clitheroe                     "/>
    <m/>
    <x v="1"/>
  </r>
  <r>
    <n v="5"/>
    <n v="26006"/>
    <s v="Webb-Sear Luke                                                                                      "/>
    <x v="0"/>
    <d v="2004-11-03T00:00:00"/>
    <s v="Severe bruising to right buttock and lower back, torn tendons in back"/>
    <n v="0"/>
    <d v="2005-09-05T00:00:00"/>
    <d v="2010-01-28T00:00:00"/>
    <m/>
    <s v="Patrick Crescent, Rawtenstall                     "/>
    <m/>
    <x v="0"/>
  </r>
  <r>
    <n v="5"/>
    <n v="30344"/>
    <s v="Hodgson Jenna                                                                                       "/>
    <x v="0"/>
    <d v="2006-09-08T00:00:00"/>
    <s v="Fracture"/>
    <n v="0"/>
    <d v="2007-03-22T00:00:00"/>
    <d v="2008-06-05T00:00:00"/>
    <m/>
    <s v="Ullswater Road, Chorley                           "/>
    <m/>
    <x v="0"/>
  </r>
  <r>
    <n v="5"/>
    <n v="26135"/>
    <s v="Ryan Kirsty                                                                                         "/>
    <x v="0"/>
    <d v="2004-12-04T00:00:00"/>
    <s v="Soft tissue injuries to ankle"/>
    <n v="1000"/>
    <d v="2005-09-13T00:00:00"/>
    <d v="2008-10-15T00:00:00"/>
    <m/>
    <s v="Wilfred Street, Accrington                        "/>
    <m/>
    <x v="1"/>
  </r>
  <r>
    <n v="5"/>
    <n v="40825"/>
    <s v="Gildea Michael                                                                                      "/>
    <x v="0"/>
    <d v="2009-01-01T00:00:00"/>
    <s v="Damaged wheel rim and inner wall"/>
    <n v="50"/>
    <d v="2010-11-30T00:00:00"/>
    <d v="2011-03-04T00:00:00"/>
    <m/>
    <s v="Broadfield Drive, Penwortham, Preston             "/>
    <m/>
    <x v="1"/>
  </r>
  <r>
    <n v="5"/>
    <n v="40902"/>
    <s v="Winder Bob                                                                                          "/>
    <x v="0"/>
    <d v="2010-10-25T00:00:00"/>
    <s v="Not given"/>
    <n v="0"/>
    <d v="2010-12-08T00:00:00"/>
    <d v="2011-03-08T00:00:00"/>
    <m/>
    <s v="Maltkiln Lane, Bispham                            "/>
    <m/>
    <x v="0"/>
  </r>
  <r>
    <n v="5"/>
    <n v="40903"/>
    <s v="O'Neill John Charles                                                                                "/>
    <x v="0"/>
    <d v="2010-11-07T00:00:00"/>
    <s v="Damaged 2 wheels and tyre"/>
    <n v="0"/>
    <d v="2010-12-08T00:00:00"/>
    <d v="2011-03-08T00:00:00"/>
    <m/>
    <s v="Shawcliffe Lane, Great Harwood                    "/>
    <m/>
    <x v="0"/>
  </r>
  <r>
    <n v="5"/>
    <n v="40827"/>
    <s v="Alderson Craig                                                                                      "/>
    <x v="0"/>
    <d v="2010-10-23T00:00:00"/>
    <s v="Tyre damage"/>
    <n v="111.62"/>
    <d v="2010-11-30T00:00:00"/>
    <d v="2011-03-03T00:00:00"/>
    <m/>
    <s v="Fallbarn Crescent, Rossendale                     "/>
    <m/>
    <x v="1"/>
  </r>
  <r>
    <n v="5"/>
    <n v="40918"/>
    <s v="Threlfall William                                                                                   "/>
    <x v="0"/>
    <d v="2010-10-11T00:00:00"/>
    <s v="Cut and abrasions to face, injury to shoulder"/>
    <n v="0"/>
    <d v="2010-12-08T00:00:00"/>
    <d v="2011-03-08T00:00:00"/>
    <m/>
    <s v="Further Lane, Samlesbury                          "/>
    <m/>
    <x v="0"/>
  </r>
  <r>
    <n v="5"/>
    <n v="27847"/>
    <s v="Ormerod Irene                                                                                       "/>
    <x v="0"/>
    <d v="2006-03-28T00:00:00"/>
    <s v="Fractured metatarsal in right foot"/>
    <n v="0"/>
    <d v="2006-04-27T00:00:00"/>
    <d v="2008-11-24T00:00:00"/>
    <m/>
    <s v="Alleyway between Edgeside Ln/Fairfield Ave        "/>
    <m/>
    <x v="0"/>
  </r>
  <r>
    <n v="5"/>
    <n v="41111"/>
    <s v="Molyneux John                                                                                       "/>
    <x v="0"/>
    <d v="2010-12-15T00:00:00"/>
    <s v="Pothole caused spring to break on car"/>
    <n v="200"/>
    <d v="2011-01-05T00:00:00"/>
    <d v="2011-02-24T00:00:00"/>
    <m/>
    <s v="A681 Rawtenstall Spur  Rawtenstall                "/>
    <m/>
    <x v="1"/>
  </r>
  <r>
    <n v="5"/>
    <n v="41041"/>
    <s v="Wood Daniel                                                                                         "/>
    <x v="0"/>
    <d v="2010-11-05T00:00:00"/>
    <s v="Damaged Tyre"/>
    <n v="80"/>
    <d v="2010-12-21T00:00:00"/>
    <d v="2011-03-08T00:00:00"/>
    <m/>
    <s v="Middleton Road, Middleton                         "/>
    <m/>
    <x v="1"/>
  </r>
  <r>
    <n v="5"/>
    <n v="41042"/>
    <s v="Bray Nathan Harwood                                                                                 "/>
    <x v="0"/>
    <d v="2010-11-05T00:00:00"/>
    <s v="2 Damaged Tyres"/>
    <n v="180"/>
    <d v="2010-12-21T00:00:00"/>
    <d v="2011-03-03T00:00:00"/>
    <m/>
    <s v="Middleton Road, Middleton                         "/>
    <m/>
    <x v="1"/>
  </r>
  <r>
    <n v="5"/>
    <n v="40863"/>
    <s v="Charnock Anthony                                                                                    "/>
    <x v="0"/>
    <d v="2010-10-06T00:00:00"/>
    <s v="Cuts and bruising to left arm"/>
    <n v="150"/>
    <d v="2010-12-02T00:00:00"/>
    <d v="2011-01-27T00:00:00"/>
    <m/>
    <s v="Brandreth Drive, Parbold                          "/>
    <m/>
    <x v="1"/>
  </r>
  <r>
    <n v="5"/>
    <n v="40868"/>
    <s v="Cookson Lyndsey                                                                                     "/>
    <x v="0"/>
    <d v="2010-11-08T00:00:00"/>
    <s v="Two punctured tyres, damaged wheel rim,wheel alignment"/>
    <n v="153.34"/>
    <d v="2010-12-02T00:00:00"/>
    <d v="2011-02-24T00:00:00"/>
    <m/>
    <s v="Brabiner Lane, Whittingham                        "/>
    <m/>
    <x v="1"/>
  </r>
  <r>
    <n v="5"/>
    <n v="26215"/>
    <s v="Shaw Robert                                                                                         "/>
    <x v="0"/>
    <d v="2005-08-06T00:00:00"/>
    <s v="Injured wrist/hand"/>
    <n v="39000"/>
    <d v="2005-09-27T00:00:00"/>
    <d v="2009-11-26T00:00:00"/>
    <m/>
    <s v="Cambridge Drive, Burnley                          "/>
    <m/>
    <x v="1"/>
  </r>
  <r>
    <n v="5"/>
    <n v="26249"/>
    <s v="Businesses Affected                                                                                 "/>
    <x v="0"/>
    <d v="2005-08-01T00:00:00"/>
    <s v="Water ingress"/>
    <n v="53905.74"/>
    <d v="2005-09-29T00:00:00"/>
    <d v="2009-03-24T00:00:00"/>
    <m/>
    <s v="A59 Liverpool Road, Burscough                     "/>
    <m/>
    <x v="1"/>
  </r>
  <r>
    <n v="5"/>
    <n v="35620"/>
    <s v="Degnen Daniel                                                                                       "/>
    <x v="0"/>
    <d v="2009-03-22T00:00:00"/>
    <s v="Injury to left foot and shoulders"/>
    <n v="2547"/>
    <d v="2009-04-03T00:00:00"/>
    <d v="2010-06-15T00:00:00"/>
    <m/>
    <s v="Preston Road, Grimsargh                           "/>
    <m/>
    <x v="1"/>
  </r>
  <r>
    <n v="5"/>
    <n v="35622"/>
    <s v="Peck Kathleen                                                                                       "/>
    <x v="0"/>
    <d v="2009-03-21T00:00:00"/>
    <s v="Severe sprain to ankle"/>
    <n v="0"/>
    <d v="2009-04-03T00:00:00"/>
    <d v="2010-01-19T00:00:00"/>
    <m/>
    <s v="Sefton Avenue, Poulton                            "/>
    <m/>
    <x v="0"/>
  </r>
  <r>
    <n v="5"/>
    <n v="35623"/>
    <s v="Clarke Carol                                                                                        "/>
    <x v="0"/>
    <d v="2009-03-18T00:00:00"/>
    <s v="Injury to head, nose and eye"/>
    <n v="0"/>
    <d v="2009-04-03T00:00:00"/>
    <d v="2010-11-18T00:00:00"/>
    <m/>
    <s v="Park Road, Lytham St Annes                        "/>
    <m/>
    <x v="0"/>
  </r>
  <r>
    <n v="5"/>
    <n v="35624"/>
    <s v="Woods Rosalind                                                                                      "/>
    <x v="0"/>
    <d v="2008-12-08T00:00:00"/>
    <s v="Fractures to left shoulder"/>
    <n v="0"/>
    <d v="2009-04-03T00:00:00"/>
    <d v="2010-11-17T00:00:00"/>
    <m/>
    <s v="Fishergate, Preston                               "/>
    <m/>
    <x v="0"/>
  </r>
  <r>
    <n v="9"/>
    <n v="1823"/>
    <s v="Airey Val                                                                                           "/>
    <x v="0"/>
    <d v="2009-02-20T00:00:00"/>
    <s v="Damaged garden wall"/>
    <n v="0"/>
    <d v="2009-04-03T00:00:00"/>
    <d v="2009-11-26T00:00:00"/>
    <m/>
    <s v="Stourton Street, Rishton                          "/>
    <m/>
    <x v="0"/>
  </r>
  <r>
    <n v="9"/>
    <n v="1824"/>
    <s v="United Utilities Kennilworth Road Lytham St Annes                                                   "/>
    <x v="0"/>
    <d v="2009-01-29T00:00:00"/>
    <s v="Damaged cable"/>
    <n v="440.63"/>
    <d v="2009-04-03T00:00:00"/>
    <d v="2009-07-17T00:00:00"/>
    <m/>
    <s v="o/s 2 Kennilworth Rd, Lytham                      "/>
    <m/>
    <x v="1"/>
  </r>
  <r>
    <n v="5"/>
    <n v="35629"/>
    <s v="Parkes Ian                                                                                          "/>
    <x v="0"/>
    <d v="2009-02-14T00:00:00"/>
    <s v="Damage to steering"/>
    <n v="0"/>
    <d v="2009-04-07T00:00:00"/>
    <d v="2009-09-16T00:00:00"/>
    <m/>
    <s v="A59 Burscough                                     "/>
    <m/>
    <x v="0"/>
  </r>
  <r>
    <n v="9"/>
    <n v="1826"/>
    <s v="BT 8 Fleetwood Road Thornton                                                                        "/>
    <x v="0"/>
    <d v="2008-08-13T00:00:00"/>
    <s v="Damaged network"/>
    <n v="0"/>
    <d v="2009-04-07T00:00:00"/>
    <d v="2009-04-22T00:00:00"/>
    <m/>
    <s v="8 Fleetwood Road, Thornton                        "/>
    <m/>
    <x v="0"/>
  </r>
  <r>
    <n v="5"/>
    <n v="35630"/>
    <s v="Hare Peter Kennedy                                                                                  "/>
    <x v="0"/>
    <d v="2008-12-21T00:00:00"/>
    <s v="Bruising and contusion  to right shoulder, torn muscles in shoulder, 2 fractured ribs"/>
    <n v="0"/>
    <d v="2009-04-07T00:00:00"/>
    <d v="2009-10-08T00:00:00"/>
    <m/>
    <s v="Forrest Street, Nelson                            "/>
    <m/>
    <x v="0"/>
  </r>
  <r>
    <n v="5"/>
    <n v="35662"/>
    <s v="Read Stephen                                                                                        "/>
    <x v="0"/>
    <d v="2009-03-10T00:00:00"/>
    <s v="Damage to tyre"/>
    <n v="217.44"/>
    <d v="2009-04-08T00:00:00"/>
    <d v="2009-08-07T00:00:00"/>
    <m/>
    <s v="Victoria Street, Morecambe                        "/>
    <m/>
    <x v="1"/>
  </r>
  <r>
    <n v="5"/>
    <n v="35664"/>
    <s v="Stone Maureen                                                                                       "/>
    <x v="0"/>
    <d v="2009-03-01T00:00:00"/>
    <s v="Alleged damage to sewer pipes"/>
    <n v="0"/>
    <d v="2009-04-08T00:00:00"/>
    <d v="2009-10-01T00:00:00"/>
    <m/>
    <s v="Back Westminster Road, Lancaster                  "/>
    <m/>
    <x v="0"/>
  </r>
  <r>
    <n v="5"/>
    <n v="26474"/>
    <s v="Vandennieuwenhuysen Pat                                                                             "/>
    <x v="0"/>
    <d v="2005-07-09T00:00:00"/>
    <s v="Broken &amp; dislocated fingers, bruising to left hand and knee.  Lacerations to face."/>
    <n v="30000"/>
    <d v="2005-10-24T00:00:00"/>
    <d v="2011-03-08T00:00:00"/>
    <m/>
    <s v="Selkirk Drive, Walton-le-Dale                     "/>
    <m/>
    <x v="1"/>
  </r>
  <r>
    <n v="5"/>
    <n v="26475"/>
    <s v="Catterall Dean                                                                                      "/>
    <x v="0"/>
    <d v="2005-08-07T00:00:00"/>
    <s v="Spraining, bruising &amp; swelling to ankle."/>
    <n v="4250"/>
    <d v="2005-10-24T00:00:00"/>
    <d v="2008-08-19T00:00:00"/>
    <m/>
    <s v="Stephenson Street                                 "/>
    <m/>
    <x v="1"/>
  </r>
  <r>
    <n v="9"/>
    <n v="1130"/>
    <s v="M6 Marker Post 390                                                                                  "/>
    <x v="0"/>
    <d v="2005-08-30T00:00:00"/>
    <s v="Communication Cable Damage"/>
    <n v="0"/>
    <d v="2005-10-25T00:00:00"/>
    <d v="2010-11-29T00:00:00"/>
    <m/>
    <s v="M6 @ marker post 390/0A, Near lancaster           "/>
    <m/>
    <x v="0"/>
  </r>
  <r>
    <n v="5"/>
    <n v="26492"/>
    <s v="Umarji Rizwan                                                                                       "/>
    <x v="0"/>
    <d v="2005-07-06T00:00:00"/>
    <s v="Whiplash injury to left wrist and knee, headaches"/>
    <n v="0"/>
    <d v="2005-10-25T00:00:00"/>
    <d v="2009-06-17T00:00:00"/>
    <m/>
    <s v="Jct Ringway/Market St west, Preston               "/>
    <m/>
    <x v="0"/>
  </r>
  <r>
    <n v="5"/>
    <n v="40873"/>
    <s v="Bolton David                                                                                        "/>
    <x v="0"/>
    <d v="2010-09-08T00:00:00"/>
    <s v="Damage to two nearside tyres"/>
    <n v="180"/>
    <d v="2010-12-03T00:00:00"/>
    <d v="2011-01-27T00:00:00"/>
    <m/>
    <s v="Wigan Road Westhead                               "/>
    <m/>
    <x v="1"/>
  </r>
  <r>
    <n v="5"/>
    <n v="26328"/>
    <s v="Gardner Michael                                                                                     "/>
    <x v="0"/>
    <d v="2005-07-09T00:00:00"/>
    <s v="unable to put foot down on road when stopping at a junction when riding motorbike as foot went into a pothole"/>
    <n v="4563.5"/>
    <d v="2005-10-07T00:00:00"/>
    <d v="2008-04-07T00:00:00"/>
    <m/>
    <s v="Jct Thorn Street/Henthorne Road, Clitheroe        "/>
    <m/>
    <x v="1"/>
  </r>
  <r>
    <n v="5"/>
    <n v="26345"/>
    <s v="Furness Kevin Mr                                                                                    "/>
    <x v="0"/>
    <d v="2005-07-30T00:00:00"/>
    <s v="Twisted knee"/>
    <n v="0"/>
    <d v="2005-10-10T00:00:00"/>
    <d v="2008-06-09T00:00:00"/>
    <m/>
    <s v="Bradshaw Street Nelson                            "/>
    <m/>
    <x v="0"/>
  </r>
  <r>
    <n v="5"/>
    <n v="40905"/>
    <s v="Jones Gary Anthony                                                                                  "/>
    <x v="0"/>
    <d v="2010-11-16T00:00:00"/>
    <s v="Damaged side wall and tyre"/>
    <n v="60"/>
    <d v="2010-12-08T00:00:00"/>
    <d v="2011-02-24T00:00:00"/>
    <m/>
    <s v="Meadow Lane, Burscough                            "/>
    <m/>
    <x v="1"/>
  </r>
  <r>
    <n v="5"/>
    <n v="40907"/>
    <s v="Patel Sureya                                                                                        "/>
    <x v="0"/>
    <d v="2010-02-27T00:00:00"/>
    <s v="Soft tissue injuries to hands knees and head"/>
    <n v="0"/>
    <d v="2010-12-08T00:00:00"/>
    <d v="2011-03-04T00:00:00"/>
    <m/>
    <s v="Station Car Park, Butler Street, Preston          "/>
    <m/>
    <x v="0"/>
  </r>
  <r>
    <n v="5"/>
    <n v="40910"/>
    <s v="Millin John                                                                                         "/>
    <x v="0"/>
    <d v="2010-10-25T00:00:00"/>
    <s v="Damaged wheel"/>
    <n v="0"/>
    <d v="2010-12-08T00:00:00"/>
    <d v="2011-03-08T00:00:00"/>
    <m/>
    <s v="Maltkiln Lane, Bispham                            "/>
    <m/>
    <x v="0"/>
  </r>
  <r>
    <n v="5"/>
    <n v="40911"/>
    <s v="MacLeod Ian                                                                                         "/>
    <x v="0"/>
    <d v="2010-11-07T00:00:00"/>
    <s v="Damage to bike"/>
    <n v="300"/>
    <d v="2010-12-08T00:00:00"/>
    <d v="2011-03-03T00:00:00"/>
    <m/>
    <s v="Mill Lane, Aughton                                "/>
    <m/>
    <x v="1"/>
  </r>
  <r>
    <n v="9"/>
    <n v="2105"/>
    <s v="Norbreck Primary School                                                                             "/>
    <x v="0"/>
    <d v="2010-07-14T00:00:00"/>
    <s v="Broken window"/>
    <n v="116.14"/>
    <d v="2010-12-08T00:00:00"/>
    <d v="2011-01-27T00:00:00"/>
    <m/>
    <s v="Norbreck Road, Thornton Cleveleys                 "/>
    <m/>
    <x v="1"/>
  </r>
  <r>
    <n v="5"/>
    <n v="26899"/>
    <s v="Begum Kalsoom                                                                                       "/>
    <x v="0"/>
    <d v="2004-02-07T00:00:00"/>
    <s v="Muscular pains, difficukty walking, grazes and scratches"/>
    <n v="0"/>
    <d v="2005-12-14T00:00:00"/>
    <d v="2008-07-10T00:00:00"/>
    <m/>
    <s v="Avenue Parade, Accrington                         "/>
    <m/>
    <x v="0"/>
  </r>
  <r>
    <n v="5"/>
    <n v="26913"/>
    <s v="Mayren Keith                                                                                        "/>
    <x v="0"/>
    <d v="2005-11-03T00:00:00"/>
    <s v="Fractured foot"/>
    <n v="0"/>
    <d v="2005-12-16T00:00:00"/>
    <d v="2008-10-23T00:00:00"/>
    <m/>
    <s v="Harrison Road, Chorley                            "/>
    <m/>
    <x v="0"/>
  </r>
  <r>
    <n v="5"/>
    <n v="26914"/>
    <s v="Heyes Philip                                                                                        "/>
    <x v="0"/>
    <d v="2005-10-12T00:00:00"/>
    <s v="Cuts and bruising"/>
    <n v="1500"/>
    <d v="2005-12-16T00:00:00"/>
    <d v="2008-06-06T00:00:00"/>
    <m/>
    <s v="Steeley Lane, Chorley                             "/>
    <m/>
    <x v="1"/>
  </r>
  <r>
    <n v="5"/>
    <n v="39753"/>
    <s v="White John                                                                                          "/>
    <x v="0"/>
    <d v="2010-09-17T00:00:00"/>
    <s v="Damage to trousers, shoes and socks"/>
    <n v="0"/>
    <d v="2010-10-12T00:00:00"/>
    <d v="2011-02-01T00:00:00"/>
    <m/>
    <s v="Barleyfield, Bamber Bridge, Preston               "/>
    <m/>
    <x v="0"/>
  </r>
  <r>
    <n v="5"/>
    <n v="26367"/>
    <s v="Prout Stephen                                                                                       "/>
    <x v="0"/>
    <d v="2004-06-22T00:00:00"/>
    <s v="Fractured left ankle"/>
    <n v="1000"/>
    <d v="2005-10-12T00:00:00"/>
    <d v="2008-06-06T00:00:00"/>
    <m/>
    <s v="Grasmere Close, Colne (Off Byron Road)            "/>
    <m/>
    <x v="1"/>
  </r>
  <r>
    <n v="5"/>
    <n v="26882"/>
    <s v="Jones David (minor)                                                                                 "/>
    <x v="0"/>
    <d v="2004-06-21T00:00:00"/>
    <s v="Concussion, 1 inch scar above left eye, severe headaches, lower back pains"/>
    <n v="7034"/>
    <d v="2005-12-12T00:00:00"/>
    <d v="2008-08-05T00:00:00"/>
    <m/>
    <s v="Tarlswood , Skelmersdale                          "/>
    <m/>
    <x v="1"/>
  </r>
  <r>
    <n v="5"/>
    <n v="26885"/>
    <s v="Bamber Gary James                                                                                   "/>
    <x v="0"/>
    <d v="2003-11-22T00:00:00"/>
    <s v="Deep cuts to left shin, broken cheek bone in 3 places"/>
    <n v="13657.07"/>
    <d v="2005-12-13T00:00:00"/>
    <d v="2008-08-04T00:00:00"/>
    <m/>
    <s v="Rear Bradley Rd East, Nelson                      "/>
    <m/>
    <x v="1"/>
  </r>
  <r>
    <n v="5"/>
    <n v="26886"/>
    <s v="Moorcroft Shirley                                                                                   "/>
    <x v="0"/>
    <d v="2005-11-02T00:00:00"/>
    <s v="minor damage to ankle., wrenched torso. pain to torso left arm and throat.  Claimant recoveing  from operation to have left lung removed"/>
    <n v="1250"/>
    <d v="2005-12-13T00:00:00"/>
    <d v="2008-04-04T00:00:00"/>
    <m/>
    <s v="Moorgate, Ormskirk                                "/>
    <m/>
    <x v="1"/>
  </r>
  <r>
    <n v="5"/>
    <n v="26896"/>
    <s v="Coates David                                                                                        "/>
    <x v="0"/>
    <d v="2005-09-04T00:00:00"/>
    <s v="Back injury"/>
    <n v="2000"/>
    <d v="2005-12-13T00:00:00"/>
    <d v="2008-12-18T00:00:00"/>
    <m/>
    <s v="Brownside Road, Worsthorn                         "/>
    <m/>
    <x v="1"/>
  </r>
  <r>
    <n v="5"/>
    <n v="26897"/>
    <s v="Baksh Salim                                                                                         "/>
    <x v="0"/>
    <d v="2005-08-03T00:00:00"/>
    <s v="Soft tissue injuries to right shoulder and right ankle"/>
    <n v="1640"/>
    <d v="2005-12-13T00:00:00"/>
    <d v="2008-05-22T00:00:00"/>
    <m/>
    <s v="Fold Street, Burnley                              "/>
    <m/>
    <x v="1"/>
  </r>
  <r>
    <n v="5"/>
    <n v="26955"/>
    <s v="Daggers Jason                                                                                       "/>
    <x v="0"/>
    <d v="2005-10-30T00:00:00"/>
    <s v="Pain and stiffness to neck and shoulders, twisted left ankle"/>
    <n v="0"/>
    <d v="2005-12-22T00:00:00"/>
    <d v="2009-01-22T00:00:00"/>
    <m/>
    <s v="Broadway, Leyland                                 "/>
    <m/>
    <x v="0"/>
  </r>
  <r>
    <n v="5"/>
    <n v="33878"/>
    <s v="O'Brien Christopher John                                                                            "/>
    <x v="0"/>
    <d v="2007-10-21T00:00:00"/>
    <s v="Severe bruising to hip, broken finger"/>
    <n v="0"/>
    <d v="2008-06-25T00:00:00"/>
    <d v="2009-10-09T00:00:00"/>
    <m/>
    <s v="Burned House Lane, Preesall                       "/>
    <m/>
    <x v="0"/>
  </r>
  <r>
    <n v="5"/>
    <n v="33884"/>
    <s v="Ruggieri Salvatore                                                                                  "/>
    <x v="0"/>
    <d v="2008-05-29T00:00:00"/>
    <s v="Damage to 2 tyres"/>
    <n v="220"/>
    <d v="2008-06-26T00:00:00"/>
    <d v="2008-11-24T00:00:00"/>
    <m/>
    <s v="Black Abbey Street, Accrington                    "/>
    <m/>
    <x v="1"/>
  </r>
  <r>
    <n v="5"/>
    <n v="33885"/>
    <s v="Taylor Ashley                                                                                       "/>
    <x v="0"/>
    <d v="2008-05-25T00:00:00"/>
    <s v="Broken bones in left foot"/>
    <n v="4988.8500000000004"/>
    <d v="2008-06-26T00:00:00"/>
    <d v="2010-06-15T00:00:00"/>
    <m/>
    <s v="Charles Street, Clayton Le Moors                  "/>
    <m/>
    <x v="1"/>
  </r>
  <r>
    <n v="5"/>
    <n v="33886"/>
    <s v="Loughlin Matthew (minor)                                                                            "/>
    <x v="0"/>
    <d v="2008-03-01T00:00:00"/>
    <s v="Two fractured bones in hand"/>
    <n v="3005"/>
    <d v="2008-06-26T00:00:00"/>
    <d v="2010-06-14T00:00:00"/>
    <m/>
    <s v="Green Road, Colne                                 "/>
    <m/>
    <x v="1"/>
  </r>
  <r>
    <n v="5"/>
    <n v="33929"/>
    <s v="Lees Matthew                                                                                        "/>
    <x v="0"/>
    <d v="2008-04-20T00:00:00"/>
    <s v="Whiplash, injury to foot and back"/>
    <n v="0"/>
    <d v="2008-07-04T00:00:00"/>
    <d v="2009-06-04T00:00:00"/>
    <m/>
    <s v="Station Road, Wyre                                "/>
    <m/>
    <x v="0"/>
  </r>
  <r>
    <n v="5"/>
    <n v="33930"/>
    <s v="Steel G                                                                                             "/>
    <x v="0"/>
    <d v="2008-05-25T00:00:00"/>
    <s v="Steel barrier blown into vehicle"/>
    <n v="0"/>
    <d v="2008-07-04T00:00:00"/>
    <d v="2008-07-09T00:00:00"/>
    <m/>
    <s v="Liverpool Road, Burnley                           "/>
    <m/>
    <x v="0"/>
  </r>
  <r>
    <n v="5"/>
    <n v="33931"/>
    <s v="Green Terence                                                                                       "/>
    <x v="0"/>
    <d v="2008-06-10T00:00:00"/>
    <s v="Damaged tyre"/>
    <n v="0"/>
    <d v="2008-07-04T00:00:00"/>
    <d v="2008-12-29T00:00:00"/>
    <m/>
    <s v="Bradley Lane, Eccleston                           "/>
    <m/>
    <x v="0"/>
  </r>
  <r>
    <n v="5"/>
    <n v="26418"/>
    <s v="Glover Liza Mrs                                                                                     "/>
    <x v="0"/>
    <d v="2005-07-08T00:00:00"/>
    <s v="Injury to upper right arm"/>
    <n v="2500"/>
    <d v="2005-10-17T00:00:00"/>
    <d v="2008-07-22T00:00:00"/>
    <m/>
    <s v="o/s 9 Folkestone Road Lytham St Annes             "/>
    <m/>
    <x v="1"/>
  </r>
  <r>
    <n v="5"/>
    <n v="26425"/>
    <s v="Baker Dale Mr                                                                                       "/>
    <x v="0"/>
    <d v="2005-10-07T00:00:00"/>
    <s v="Fracture to left wrist and finger"/>
    <n v="0"/>
    <d v="2005-10-18T00:00:00"/>
    <d v="2008-10-15T00:00:00"/>
    <m/>
    <s v="Burley Wood Shopping Parade Digmour Skelmersdale  "/>
    <m/>
    <x v="0"/>
  </r>
  <r>
    <n v="5"/>
    <n v="33948"/>
    <s v="Clark Annie                                                                                         "/>
    <x v="0"/>
    <d v="2008-05-16T00:00:00"/>
    <s v="cuts and bruises to face, wrist, and arm.  Broken glasses"/>
    <n v="0"/>
    <d v="2008-07-09T00:00:00"/>
    <d v="2009-03-05T00:00:00"/>
    <m/>
    <s v="Blackburn Road, Accrington                        "/>
    <m/>
    <x v="0"/>
  </r>
  <r>
    <n v="5"/>
    <n v="33953"/>
    <s v="Aspinall John                                                                                       "/>
    <x v="0"/>
    <d v="2008-06-11T00:00:00"/>
    <s v="Damage to vehicle"/>
    <n v="0"/>
    <d v="2008-07-09T00:00:00"/>
    <d v="2010-06-17T00:00:00"/>
    <m/>
    <s v="Golden Way, Penwortham                            "/>
    <m/>
    <x v="0"/>
  </r>
  <r>
    <n v="5"/>
    <n v="34051"/>
    <s v="Quinn Desmond                                                                                       "/>
    <x v="0"/>
    <d v="2008-02-18T00:00:00"/>
    <s v="Broken left wrist"/>
    <n v="0"/>
    <d v="2008-07-28T00:00:00"/>
    <d v="2009-11-26T00:00:00"/>
    <m/>
    <s v="Headroom Gate Rd/Mayfield Rd                      "/>
    <m/>
    <x v="0"/>
  </r>
  <r>
    <n v="5"/>
    <n v="34069"/>
    <s v="Hunter Starr Justice                                                                                "/>
    <x v="0"/>
    <d v="2008-05-26T00:00:00"/>
    <s v="Laceration to chin"/>
    <n v="2297"/>
    <d v="2008-07-30T00:00:00"/>
    <d v="2011-02-01T00:00:00"/>
    <m/>
    <s v="Beaconsfield Street, Great Harwood                "/>
    <m/>
    <x v="1"/>
  </r>
  <r>
    <n v="5"/>
    <n v="34074"/>
    <s v="Brogan Sean                                                                                         "/>
    <x v="0"/>
    <d v="2008-06-05T00:00:00"/>
    <s v="Injury to left ankle"/>
    <n v="0"/>
    <d v="2008-07-30T00:00:00"/>
    <d v="2009-03-05T00:00:00"/>
    <m/>
    <s v="Beechtrees, Digmoor, Skelmersdale                 "/>
    <m/>
    <x v="0"/>
  </r>
  <r>
    <n v="5"/>
    <n v="34082"/>
    <s v="Petherick Gemma                                                                                     "/>
    <x v="0"/>
    <d v="2007-03-07T00:00:00"/>
    <s v="Soft tissue injury to ankle"/>
    <n v="2005"/>
    <d v="2008-07-31T00:00:00"/>
    <d v="2009-09-16T00:00:00"/>
    <m/>
    <s v="Egerton, Skelmersdale                             "/>
    <m/>
    <x v="1"/>
  </r>
  <r>
    <n v="5"/>
    <n v="33969"/>
    <s v="Wohler Diane                                                                                        "/>
    <x v="0"/>
    <d v="2008-01-10T00:00:00"/>
    <s v="Flood damage"/>
    <n v="0"/>
    <d v="2008-07-11T00:00:00"/>
    <d v="2008-11-13T00:00:00"/>
    <m/>
    <s v="46 Lowcroft, Skelmersdale                         "/>
    <m/>
    <x v="0"/>
  </r>
  <r>
    <n v="5"/>
    <n v="33970"/>
    <s v="Heather Joshua                                                                                      "/>
    <x v="0"/>
    <d v="2008-07-05T00:00:00"/>
    <s v="Injury to head and back"/>
    <n v="0"/>
    <d v="2008-07-11T00:00:00"/>
    <d v="2009-07-17T00:00:00"/>
    <m/>
    <s v="Accrington Bus Station                            "/>
    <m/>
    <x v="0"/>
  </r>
  <r>
    <n v="5"/>
    <n v="33972"/>
    <s v="Dixon Amanda                                                                                        "/>
    <x v="0"/>
    <d v="2008-02-13T00:00:00"/>
    <s v="Fractured right fibula"/>
    <n v="0"/>
    <d v="2008-07-11T00:00:00"/>
    <d v="2008-10-23T00:00:00"/>
    <m/>
    <s v="Back St, Glen St/North St, Colne                  "/>
    <m/>
    <x v="0"/>
  </r>
  <r>
    <n v="5"/>
    <n v="34148"/>
    <s v="Hesketh Emma                                                                                        "/>
    <x v="0"/>
    <d v="2008-07-23T00:00:00"/>
    <s v="Cuts and abraisions to left arm amd leg, twisted left knee, sprained left ankle"/>
    <n v="0"/>
    <d v="2008-08-13T00:00:00"/>
    <d v="2009-04-23T00:00:00"/>
    <m/>
    <s v="Lord Street, Burscough                            "/>
    <m/>
    <x v="0"/>
  </r>
  <r>
    <n v="5"/>
    <n v="34149"/>
    <s v="Haworth Tom                                                                                         "/>
    <x v="0"/>
    <d v="2008-03-14T00:00:00"/>
    <s v="Soft tissue injuries to face, injury to knee"/>
    <n v="0"/>
    <d v="2008-08-13T00:00:00"/>
    <d v="2009-04-21T00:00:00"/>
    <m/>
    <s v="Burnley Road, Padiham                             "/>
    <m/>
    <x v="0"/>
  </r>
  <r>
    <n v="5"/>
    <n v="34150"/>
    <s v="Newman Kelly                                                                                        "/>
    <x v="0"/>
    <d v="2006-10-22T00:00:00"/>
    <s v="Soft tissue injuries to face, knee injury"/>
    <n v="0"/>
    <d v="2008-08-13T00:00:00"/>
    <d v="2010-01-19T00:00:00"/>
    <m/>
    <s v="Wycollar Avenue, Burnley                          "/>
    <m/>
    <x v="0"/>
  </r>
  <r>
    <n v="9"/>
    <n v="1679"/>
    <s v="Heaps Marie-Louise                                                                                  "/>
    <x v="0"/>
    <d v="2008-07-21T00:00:00"/>
    <s v="Rear driver side window smashed"/>
    <n v="103.99"/>
    <d v="2008-08-14T00:00:00"/>
    <d v="2008-12-29T00:00:00"/>
    <m/>
    <s v="The Coppice, Bamber Bridge                        "/>
    <m/>
    <x v="1"/>
  </r>
  <r>
    <n v="5"/>
    <n v="34165"/>
    <s v="Dunderdale Lewis                                                                                    "/>
    <x v="0"/>
    <d v="2008-05-10T00:00:00"/>
    <s v="Laceration to arm, elbow and stomach"/>
    <n v="8589"/>
    <d v="2008-08-14T00:00:00"/>
    <d v="2010-01-19T00:00:00"/>
    <m/>
    <s v="Chain House Lane, New Longton                     "/>
    <m/>
    <x v="1"/>
  </r>
  <r>
    <n v="5"/>
    <n v="34166"/>
    <s v="Irving Debra                                                                                        "/>
    <x v="0"/>
    <d v="2006-07-07T00:00:00"/>
    <s v="Spiral fracture to left humerus"/>
    <n v="0"/>
    <d v="2008-08-14T00:00:00"/>
    <d v="2009-06-03T00:00:00"/>
    <m/>
    <s v="Ashton Road, Lancaster                            "/>
    <m/>
    <x v="0"/>
  </r>
  <r>
    <n v="5"/>
    <n v="33848"/>
    <s v="Brown Dean                                                                                          "/>
    <x v="0"/>
    <d v="2008-03-25T00:00:00"/>
    <s v="Injuries to wrist, neck and back"/>
    <n v="0"/>
    <d v="2008-06-20T00:00:00"/>
    <d v="2008-12-22T00:00:00"/>
    <m/>
    <s v="Carlisle Street, Preston                          "/>
    <m/>
    <x v="0"/>
  </r>
  <r>
    <n v="5"/>
    <n v="34229"/>
    <s v="Brotherton Simon                                                                                    "/>
    <x v="0"/>
    <d v="2008-06-07T00:00:00"/>
    <s v="Fractured left elbow, suspected broken wrist"/>
    <n v="0"/>
    <d v="2008-08-22T00:00:00"/>
    <d v="2009-09-23T00:00:00"/>
    <m/>
    <s v="Blackpool Road, Ribbleton, Preston                "/>
    <m/>
    <x v="0"/>
  </r>
  <r>
    <n v="5"/>
    <n v="34230"/>
    <s v="Delpinto Jeanette                                                                                   "/>
    <x v="0"/>
    <d v="2008-07-28T00:00:00"/>
    <s v="Soft tissue and ligament damage to toe"/>
    <n v="0"/>
    <d v="2008-08-22T00:00:00"/>
    <d v="2009-03-23T00:00:00"/>
    <m/>
    <s v="Somerset Road, Hyndburn                           "/>
    <m/>
    <x v="0"/>
  </r>
  <r>
    <n v="5"/>
    <n v="34283"/>
    <s v="Feathers Edward                                                                                     "/>
    <x v="0"/>
    <d v="2007-09-15T00:00:00"/>
    <s v="fracture to both wrists, laceration to forehead, grazing to both knees"/>
    <n v="0"/>
    <d v="2008-09-03T00:00:00"/>
    <d v="2010-11-10T00:00:00"/>
    <m/>
    <s v="Garden Street  Oswaldtwistle                      "/>
    <m/>
    <x v="0"/>
  </r>
  <r>
    <n v="5"/>
    <n v="34285"/>
    <s v="Wardley Katrina                                                                                     "/>
    <x v="0"/>
    <d v="2007-01-30T00:00:00"/>
    <s v="Damage to vehicle"/>
    <n v="0"/>
    <d v="2008-09-03T00:00:00"/>
    <d v="2009-07-16T00:00:00"/>
    <m/>
    <s v="Preston Road, Longridge                           "/>
    <m/>
    <x v="0"/>
  </r>
  <r>
    <n v="5"/>
    <n v="34288"/>
    <s v="Stocks David                                                                                        "/>
    <x v="0"/>
    <d v="2008-06-22T00:00:00"/>
    <s v="soft tissue injury to neck and back"/>
    <n v="0"/>
    <d v="2008-09-04T00:00:00"/>
    <d v="2008-12-29T00:00:00"/>
    <m/>
    <s v="Castleton Road, Preston                           "/>
    <m/>
    <x v="0"/>
  </r>
  <r>
    <n v="9"/>
    <n v="1692"/>
    <s v="UU Victoria Road                                                                                    "/>
    <x v="0"/>
    <d v="2008-03-31T00:00:00"/>
    <m/>
    <n v="0"/>
    <d v="2008-09-04T00:00:00"/>
    <d v="2008-09-04T00:00:00"/>
    <m/>
    <m/>
    <m/>
    <x v="0"/>
  </r>
  <r>
    <n v="9"/>
    <n v="1693"/>
    <s v="UU Beechwood Drive  Thornton                                                                        "/>
    <x v="0"/>
    <d v="2007-10-18T00:00:00"/>
    <s v="Severed gas service pipe"/>
    <n v="389.06"/>
    <d v="2008-09-04T00:00:00"/>
    <d v="2008-11-24T00:00:00"/>
    <m/>
    <s v="o/s 17 Beechwood Drive, Thornton                  "/>
    <m/>
    <x v="1"/>
  </r>
  <r>
    <n v="5"/>
    <n v="34290"/>
    <s v="Oldfield M Mr                                                                                       "/>
    <x v="0"/>
    <d v="2008-07-24T00:00:00"/>
    <s v="Loss of Business"/>
    <n v="0"/>
    <d v="2008-09-04T00:00:00"/>
    <d v="2009-10-08T00:00:00"/>
    <m/>
    <s v="Market Place, Colne                               "/>
    <m/>
    <x v="0"/>
  </r>
  <r>
    <n v="5"/>
    <n v="33914"/>
    <s v="Lavender Janet C                                                                                    "/>
    <x v="0"/>
    <d v="2008-01-18T00:00:00"/>
    <s v="Fracture to weight bearing bone in foot"/>
    <n v="0"/>
    <d v="2008-07-02T00:00:00"/>
    <d v="2009-11-24T00:00:00"/>
    <m/>
    <s v="Westgate, Morecambe                               "/>
    <m/>
    <x v="0"/>
  </r>
  <r>
    <n v="5"/>
    <n v="33916"/>
    <s v="Starkie Gary                                                                                        "/>
    <x v="0"/>
    <d v="2008-05-25T00:00:00"/>
    <s v="Fractured right wrist"/>
    <n v="0"/>
    <d v="2008-07-02T00:00:00"/>
    <d v="2009-11-26T00:00:00"/>
    <m/>
    <s v="Claremont Road, Morecambe                         "/>
    <m/>
    <x v="0"/>
  </r>
  <r>
    <n v="5"/>
    <n v="33918"/>
    <s v="Ashton Victoria                                                                                     "/>
    <x v="0"/>
    <d v="2008-06-08T00:00:00"/>
    <s v="Cut to left elbow, injury to both legs"/>
    <n v="0"/>
    <d v="2008-07-02T00:00:00"/>
    <d v="2009-02-02T00:00:00"/>
    <m/>
    <s v="Back Grange Street, Accrington                    "/>
    <m/>
    <x v="0"/>
  </r>
  <r>
    <n v="5"/>
    <n v="33919"/>
    <s v="Johnson Mr                                                                                          "/>
    <x v="0"/>
    <d v="2008-04-30T00:00:00"/>
    <s v="Not given"/>
    <n v="0"/>
    <d v="2008-07-02T00:00:00"/>
    <d v="2008-10-06T00:00:00"/>
    <m/>
    <s v="Roby Mill, Skelmersdale                           "/>
    <m/>
    <x v="0"/>
  </r>
  <r>
    <n v="9"/>
    <n v="1654"/>
    <s v="United Utilities o/s Saab Garage Longsight Road Osbaldeston                                         "/>
    <x v="0"/>
    <d v="2008-01-18T00:00:00"/>
    <s v="Damage street lighting cable"/>
    <n v="577.49"/>
    <d v="2008-07-02T00:00:00"/>
    <d v="2008-07-31T00:00:00"/>
    <m/>
    <s v="o/s Saab Garage Longsight Road Osbaldeston        "/>
    <m/>
    <x v="1"/>
  </r>
  <r>
    <n v="5"/>
    <n v="33955"/>
    <s v="Mayman Peter                                                                                        "/>
    <x v="0"/>
    <d v="2008-05-22T00:00:00"/>
    <s v="Damaged tyre"/>
    <n v="0"/>
    <d v="2008-07-09T00:00:00"/>
    <d v="2009-07-16T00:00:00"/>
    <m/>
    <s v="Lea Road, Preston                                 "/>
    <m/>
    <x v="0"/>
  </r>
  <r>
    <n v="5"/>
    <n v="33956"/>
    <s v="Livesey Mark                                                                                        "/>
    <x v="0"/>
    <d v="2008-06-07T00:00:00"/>
    <s v="Damage to tyre"/>
    <n v="0"/>
    <d v="2008-07-09T00:00:00"/>
    <d v="2009-01-22T00:00:00"/>
    <m/>
    <s v="Whinfield Place, Preston                          "/>
    <m/>
    <x v="0"/>
  </r>
  <r>
    <n v="5"/>
    <n v="33957"/>
    <s v="Tobin Niall                                                                                         "/>
    <x v="0"/>
    <d v="2008-05-02T00:00:00"/>
    <s v="Danage to car door"/>
    <n v="0"/>
    <d v="2008-07-10T00:00:00"/>
    <d v="2010-02-05T00:00:00"/>
    <m/>
    <s v="School Lane, Burscough                            "/>
    <m/>
    <x v="0"/>
  </r>
  <r>
    <n v="5"/>
    <n v="33958"/>
    <s v="Miller Joseph Michael                                                                               "/>
    <x v="0"/>
    <d v="2008-03-23T00:00:00"/>
    <s v="Wrenching injury to neck and shoulders"/>
    <n v="920"/>
    <d v="2008-07-10T00:00:00"/>
    <d v="2009-07-16T00:00:00"/>
    <m/>
    <s v="North Street, Colne                               "/>
    <m/>
    <x v="1"/>
  </r>
  <r>
    <n v="5"/>
    <n v="33959"/>
    <s v="Flanders Marc Jeffrey                                                                               "/>
    <x v="0"/>
    <d v="2007-08-27T00:00:00"/>
    <s v="Soft tissue injuries to left knee and lower back"/>
    <n v="0"/>
    <d v="2008-07-10T00:00:00"/>
    <d v="2009-06-03T00:00:00"/>
    <m/>
    <s v="East Bank Road, St Annes                          "/>
    <m/>
    <x v="0"/>
  </r>
  <r>
    <n v="5"/>
    <n v="33960"/>
    <s v="Fairhurst David                                                                                     "/>
    <x v="0"/>
    <d v="2007-10-06T00:00:00"/>
    <s v="Fractured humerus"/>
    <n v="10500"/>
    <d v="2008-07-10T00:00:00"/>
    <d v="2011-01-27T00:00:00"/>
    <m/>
    <s v="back Trafalgar Street, Lytham St Annes            "/>
    <m/>
    <x v="1"/>
  </r>
  <r>
    <n v="5"/>
    <n v="33962"/>
    <s v="Riley Judy                                                                                          "/>
    <x v="0"/>
    <d v="2008-05-18T00:00:00"/>
    <s v="Lower back pain, left shoulder pains"/>
    <n v="0"/>
    <d v="2008-07-10T00:00:00"/>
    <d v="2009-01-27T00:00:00"/>
    <m/>
    <s v="Poulton Street, Kirkham                           "/>
    <m/>
    <x v="0"/>
  </r>
  <r>
    <n v="5"/>
    <n v="33963"/>
    <s v="Cockshott John                                                                                      "/>
    <x v="0"/>
    <d v="2007-10-30T00:00:00"/>
    <s v="Torn ligaments in right ankle, severe soft tissue injuries, bruising to right arm"/>
    <n v="0"/>
    <d v="2008-07-10T00:00:00"/>
    <d v="2009-11-23T00:00:00"/>
    <m/>
    <s v="Brook Street, Nelson                              "/>
    <m/>
    <x v="0"/>
  </r>
  <r>
    <n v="5"/>
    <n v="33964"/>
    <s v="Smith Christopher John                                                                              "/>
    <x v="0"/>
    <d v="2008-05-29T00:00:00"/>
    <s v="Flood damage"/>
    <n v="0"/>
    <d v="2008-07-10T00:00:00"/>
    <d v="2009-06-03T00:00:00"/>
    <m/>
    <s v="23 Gill Lane, Walmer Bridge                       "/>
    <m/>
    <x v="0"/>
  </r>
  <r>
    <n v="5"/>
    <n v="26384"/>
    <s v="Brown Daniel Clifford Mr                                                                            "/>
    <x v="0"/>
    <d v="2005-09-24T00:00:00"/>
    <s v="Fractured hand"/>
    <n v="0"/>
    <d v="2005-10-12T00:00:00"/>
    <d v="2008-06-19T00:00:00"/>
    <m/>
    <s v="Howard Street Nelson                              "/>
    <m/>
    <x v="0"/>
  </r>
  <r>
    <n v="5"/>
    <n v="26405"/>
    <s v="Woods Colette                                                                                       "/>
    <x v="0"/>
    <d v="2005-08-27T00:00:00"/>
    <s v="Not given at time of file opening"/>
    <n v="0"/>
    <d v="2005-10-17T00:00:00"/>
    <d v="2008-06-10T00:00:00"/>
    <m/>
    <s v="Cunliffe Street, Chorley                          "/>
    <m/>
    <x v="0"/>
  </r>
  <r>
    <n v="5"/>
    <n v="26985"/>
    <s v="Nasir Fozia                                                                                         "/>
    <x v="0"/>
    <d v="2005-08-18T00:00:00"/>
    <s v="Fracture wrist"/>
    <n v="0"/>
    <d v="2006-01-04T00:00:00"/>
    <d v="2010-11-29T00:00:00"/>
    <m/>
    <s v="Ridge Road, Burnley                               "/>
    <m/>
    <x v="0"/>
  </r>
  <r>
    <n v="5"/>
    <n v="27014"/>
    <s v="Geldard Kathleen                                                                                    "/>
    <x v="0"/>
    <d v="2005-01-21T00:00:00"/>
    <s v="Bruised face, cut across bridge of nose, cut knee"/>
    <n v="2150"/>
    <d v="2006-01-05T00:00:00"/>
    <d v="2008-04-04T00:00:00"/>
    <m/>
    <s v="Castle Street, Clitheroe                          "/>
    <m/>
    <x v="1"/>
  </r>
  <r>
    <n v="5"/>
    <n v="26987"/>
    <s v="Longmore Barbara                                                                                    "/>
    <x v="0"/>
    <d v="2005-09-27T00:00:00"/>
    <s v="Snapped right kneecap in half, bruising to dominant right arm, Pins inserted into knee"/>
    <n v="15500"/>
    <d v="2006-01-04T00:00:00"/>
    <d v="2009-07-17T00:00:00"/>
    <m/>
    <s v="Victoria Road West, Cleveleys                     "/>
    <m/>
    <x v="1"/>
  </r>
  <r>
    <n v="5"/>
    <n v="26992"/>
    <s v="Hammond Jason                                                                                       "/>
    <x v="0"/>
    <d v="2005-08-26T00:00:00"/>
    <s v="Blunt injury to right knee causing suspected fracture dislocation of kneecap. Aggravation of pre-existing knee condition"/>
    <n v="1250"/>
    <d v="2006-01-04T00:00:00"/>
    <d v="2009-01-22T00:00:00"/>
    <m/>
    <s v="Darfield, Upholland, Skelmersdale                 "/>
    <m/>
    <x v="1"/>
  </r>
  <r>
    <n v="5"/>
    <n v="27000"/>
    <s v="Bradshaw Daniel                                                                                     "/>
    <x v="0"/>
    <d v="2005-05-13T00:00:00"/>
    <s v="soft tissue injury to left wrist/shoulder"/>
    <n v="650"/>
    <d v="2006-01-04T00:00:00"/>
    <d v="2008-07-11T00:00:00"/>
    <m/>
    <s v="Maitland Street, Preston                          "/>
    <m/>
    <x v="1"/>
  </r>
  <r>
    <n v="5"/>
    <n v="27044"/>
    <s v="McLachlan Kirsty                                                                                    "/>
    <x v="0"/>
    <d v="2005-08-13T00:00:00"/>
    <s v="Soft tissue injuries to lower back"/>
    <n v="0"/>
    <d v="2006-01-10T00:00:00"/>
    <d v="2009-04-16T00:00:00"/>
    <m/>
    <s v="Burrow Road, Preston                              "/>
    <m/>
    <x v="0"/>
  </r>
  <r>
    <n v="5"/>
    <n v="33647"/>
    <s v="Claussen Paula                                                                                      "/>
    <x v="0"/>
    <d v="2008-03-23T00:00:00"/>
    <s v="Injury to knees, damaged trousers"/>
    <n v="0"/>
    <d v="2008-05-27T00:00:00"/>
    <d v="2009-07-16T00:00:00"/>
    <m/>
    <s v="Royal Road, Morecambe                             "/>
    <m/>
    <x v="0"/>
  </r>
  <r>
    <n v="9"/>
    <n v="1632"/>
    <s v="United Utilities 602 Preston Road Chorley                                                           "/>
    <x v="0"/>
    <d v="2007-07-17T00:00:00"/>
    <s v="Damage to 25mm service"/>
    <n v="362.2"/>
    <d v="2008-05-27T00:00:00"/>
    <d v="2008-10-15T00:00:00"/>
    <m/>
    <s v="Preston Road, Chorley                             "/>
    <m/>
    <x v="1"/>
  </r>
  <r>
    <n v="5"/>
    <n v="33648"/>
    <s v="Crossan Jean                                                                                        "/>
    <x v="0"/>
    <d v="2008-03-02T00:00:00"/>
    <s v="Cracked rib"/>
    <n v="0"/>
    <d v="2008-05-27T00:00:00"/>
    <d v="2009-11-24T00:00:00"/>
    <m/>
    <s v="Barley Cop Lane, Lancaster                        "/>
    <m/>
    <x v="0"/>
  </r>
  <r>
    <n v="5"/>
    <n v="33650"/>
    <s v="Shepherd Richard                                                                                    "/>
    <x v="0"/>
    <d v="2008-04-07T00:00:00"/>
    <s v="Broken little finger and ring finger in left hand, broken left wrist, ligament damage to right hand and fingers"/>
    <n v="1547"/>
    <d v="2008-05-27T00:00:00"/>
    <d v="2009-01-27T00:00:00"/>
    <m/>
    <s v="Albert Street, Lytham St Annes                    "/>
    <m/>
    <x v="1"/>
  </r>
  <r>
    <n v="5"/>
    <n v="33651"/>
    <s v="Whalley Joan                                                                                        "/>
    <x v="0"/>
    <d v="2007-09-23T00:00:00"/>
    <s v="Injury to right wrist, right upper arm/shoulder, broken bone in humerus"/>
    <n v="5404.5"/>
    <d v="2008-05-27T00:00:00"/>
    <d v="2010-06-15T00:00:00"/>
    <m/>
    <s v="New Market Street, Colne                          "/>
    <m/>
    <x v="1"/>
  </r>
  <r>
    <n v="5"/>
    <n v="33652"/>
    <s v="Ambrose N Mr                                                                                        "/>
    <x v="0"/>
    <d v="2008-02-06T00:00:00"/>
    <s v="Fractured left wrist"/>
    <n v="0"/>
    <d v="2008-05-27T00:00:00"/>
    <d v="2009-07-16T00:00:00"/>
    <m/>
    <s v="Limbrick Road, Chorley                            "/>
    <m/>
    <x v="0"/>
  </r>
  <r>
    <n v="5"/>
    <n v="26975"/>
    <s v="Carroll Scott                                                                                       "/>
    <x v="0"/>
    <d v="2005-08-20T00:00:00"/>
    <s v="Strained knee ligaments, laceration to shoulder"/>
    <n v="0"/>
    <d v="2006-01-03T00:00:00"/>
    <d v="2009-01-22T00:00:00"/>
    <m/>
    <s v="Wellfield Road, Preston                           "/>
    <m/>
    <x v="0"/>
  </r>
  <r>
    <n v="5"/>
    <n v="26978"/>
    <s v="Bell Helen                                                                                          "/>
    <x v="0"/>
    <d v="2005-02-07T00:00:00"/>
    <s v="Injuries to right wrist and lower back"/>
    <n v="0"/>
    <d v="2006-01-03T00:00:00"/>
    <d v="2009-01-22T00:00:00"/>
    <m/>
    <s v="Oxford Road, Alley Way, Burnley                   "/>
    <m/>
    <x v="0"/>
  </r>
  <r>
    <n v="5"/>
    <n v="27090"/>
    <s v="Oldfield Debbie                                                                                     "/>
    <x v="0"/>
    <d v="2005-10-21T00:00:00"/>
    <s v="Torn leg muscle"/>
    <n v="5000"/>
    <d v="2006-01-16T00:00:00"/>
    <d v="2009-01-22T00:00:00"/>
    <m/>
    <s v="Grey Street, Burnley                              "/>
    <m/>
    <x v="1"/>
  </r>
  <r>
    <n v="5"/>
    <n v="26770"/>
    <s v="Wright Sandra Mrs                                                                                   "/>
    <x v="0"/>
    <d v="2005-10-24T00:00:00"/>
    <s v="Twisted left ankle, torn tendons and ligaments"/>
    <n v="3500"/>
    <d v="2005-11-28T00:00:00"/>
    <d v="2008-04-07T00:00:00"/>
    <m/>
    <s v="Banbury Avenue, Oswaldtwistle                     "/>
    <m/>
    <x v="1"/>
  </r>
  <r>
    <n v="5"/>
    <n v="30599"/>
    <s v="Halsall Richard Charles Wright                                                                      "/>
    <x v="0"/>
    <d v="2007-04-02T00:00:00"/>
    <s v="Buckled alloy wheel"/>
    <n v="243"/>
    <d v="2007-04-30T00:00:00"/>
    <d v="2008-09-22T00:00:00"/>
    <m/>
    <s v="Brabiner Lane, Goosnargh                          "/>
    <m/>
    <x v="1"/>
  </r>
  <r>
    <n v="5"/>
    <n v="30654"/>
    <s v="Arriva plc                                                                                          "/>
    <x v="0"/>
    <d v="2007-01-23T00:00:00"/>
    <s v="Bus skidded onto the roundabout due to icy conditions"/>
    <n v="400.23"/>
    <d v="2007-05-10T00:00:00"/>
    <d v="2008-11-18T00:00:00"/>
    <m/>
    <s v="Birch Green Roundabout  Skelmersdale              "/>
    <m/>
    <x v="1"/>
  </r>
  <r>
    <n v="5"/>
    <n v="30655"/>
    <s v="Smith Rendal John                                                                                   "/>
    <x v="0"/>
    <d v="2007-01-06T00:00:00"/>
    <s v="Fractured Left Hand"/>
    <n v="0"/>
    <d v="2007-05-10T00:00:00"/>
    <d v="2008-04-04T00:00:00"/>
    <m/>
    <s v="Tripped on raised kerb                            "/>
    <m/>
    <x v="0"/>
  </r>
  <r>
    <n v="5"/>
    <n v="30656"/>
    <s v="Sunderland Pauline                                                                                  "/>
    <x v="0"/>
    <d v="2006-12-15T00:00:00"/>
    <s v="2 fractures to her left leg, dislocation and fracture of the ankle and broken shin bone"/>
    <n v="40734.730000000003"/>
    <d v="2007-05-10T00:00:00"/>
    <d v="2010-11-30T00:00:00"/>
    <m/>
    <s v="o/s Lathom House Surgery, School Lane, Burscough  "/>
    <m/>
    <x v="1"/>
  </r>
  <r>
    <n v="5"/>
    <n v="30662"/>
    <s v="Forrester Brandon                                                                                   "/>
    <x v="0"/>
    <d v="2007-04-27T00:00:00"/>
    <s v="Premature loss of upper front two baby teeth, cuts to the inside of the lip and nose"/>
    <n v="1315"/>
    <d v="2007-05-11T00:00:00"/>
    <d v="2008-08-01T00:00:00"/>
    <m/>
    <s v="Steps leading from parker Street to Walker Street "/>
    <m/>
    <x v="1"/>
  </r>
  <r>
    <n v="5"/>
    <n v="30663"/>
    <s v="Durkin Mary                                                                                         "/>
    <x v="0"/>
    <d v="2006-11-26T00:00:00"/>
    <s v="Fracture to left leg"/>
    <n v="4000"/>
    <d v="2007-05-11T00:00:00"/>
    <d v="2009-07-16T00:00:00"/>
    <m/>
    <s v="Junction Of Tong Lane &amp; Thorn Bank Bacup          "/>
    <m/>
    <x v="1"/>
  </r>
  <r>
    <n v="5"/>
    <n v="26724"/>
    <s v="Griffiths B Mr and Mrs                                                                              "/>
    <x v="0"/>
    <d v="2005-11-25T00:00:00"/>
    <s v="Damage to carpet with tar"/>
    <n v="0"/>
    <d v="2005-11-23T00:00:00"/>
    <d v="2008-05-22T00:00:00"/>
    <m/>
    <s v="Henthorm Road/Thorn St, Clitheroe                 "/>
    <m/>
    <x v="0"/>
  </r>
  <r>
    <n v="5"/>
    <n v="26775"/>
    <s v="Porter Craig                                                                                        "/>
    <x v="0"/>
    <d v="2005-10-03T00:00:00"/>
    <s v="Bruising to both legs, cuts and soft tissue injuries"/>
    <n v="1500"/>
    <d v="2005-11-29T00:00:00"/>
    <d v="2008-06-06T00:00:00"/>
    <m/>
    <s v="Thwatites Road, Oswaldtwistle                     "/>
    <m/>
    <x v="1"/>
  </r>
  <r>
    <n v="5"/>
    <n v="35613"/>
    <s v="Rawcliffe Eric                                                                                      "/>
    <x v="0"/>
    <d v="2009-02-03T00:00:00"/>
    <s v="Not given"/>
    <n v="0"/>
    <d v="2009-04-03T00:00:00"/>
    <d v="2009-12-11T00:00:00"/>
    <m/>
    <s v="Bispham Road, Poulton Le Fylde                    "/>
    <m/>
    <x v="0"/>
  </r>
  <r>
    <n v="5"/>
    <n v="35615"/>
    <s v="Kulbacki Peter                                                                                      "/>
    <x v="0"/>
    <d v="2009-01-28T00:00:00"/>
    <s v="Damaged 2 alloy wheels, tyres and drivers window"/>
    <n v="0"/>
    <d v="2009-04-03T00:00:00"/>
    <d v="2010-06-21T00:00:00"/>
    <m/>
    <s v="Spring Lane, Salmesbury                           "/>
    <m/>
    <x v="0"/>
  </r>
  <r>
    <n v="5"/>
    <n v="35616"/>
    <s v="Coxhead Peter                                                                                       "/>
    <x v="0"/>
    <d v="2009-01-28T00:00:00"/>
    <s v="Damaged tyre"/>
    <n v="0"/>
    <d v="2009-04-03T00:00:00"/>
    <d v="2010-06-17T00:00:00"/>
    <m/>
    <s v="Pope Lane, Penwortham, Preston                    "/>
    <m/>
    <x v="0"/>
  </r>
  <r>
    <n v="5"/>
    <n v="35618"/>
    <s v="Brass Robert William                                                                                "/>
    <x v="0"/>
    <d v="2009-03-12T00:00:00"/>
    <s v="Fractured collar bone, bruising"/>
    <n v="19547"/>
    <d v="2009-04-03T00:00:00"/>
    <d v="2011-02-01T00:00:00"/>
    <m/>
    <s v="Market Place, Clitheroe                           "/>
    <m/>
    <x v="1"/>
  </r>
  <r>
    <n v="5"/>
    <n v="35619"/>
    <s v="Elison Colin                                                                                        "/>
    <x v="0"/>
    <d v="2008-08-20T00:00:00"/>
    <s v="Broken toe"/>
    <n v="0"/>
    <d v="2009-04-03T00:00:00"/>
    <d v="2010-11-18T00:00:00"/>
    <m/>
    <s v="York Close, Clayton Le Moors                      "/>
    <m/>
    <x v="0"/>
  </r>
  <r>
    <n v="5"/>
    <n v="26815"/>
    <s v="Smith Alan                                                                                          "/>
    <x v="0"/>
    <d v="2005-08-13T00:00:00"/>
    <s v="Injury to back, grazing to hands and knees"/>
    <n v="1000"/>
    <d v="2005-12-05T00:00:00"/>
    <d v="2008-08-05T00:00:00"/>
    <m/>
    <s v="Fletcher Road, Preston                            "/>
    <m/>
    <x v="1"/>
  </r>
  <r>
    <n v="5"/>
    <n v="26819"/>
    <s v="Blackburn Neil                                                                                      "/>
    <x v="0"/>
    <d v="2005-10-13T00:00:00"/>
    <s v="Grazing to hands, strain to lower back, neck and shoulder"/>
    <n v="0"/>
    <d v="2005-12-05T00:00:00"/>
    <d v="2009-01-22T00:00:00"/>
    <m/>
    <s v="Seymour Street, Chorley                           "/>
    <m/>
    <x v="0"/>
  </r>
  <r>
    <n v="5"/>
    <n v="26824"/>
    <s v="Lumb William                                                                                        "/>
    <x v="0"/>
    <d v="2005-11-18T00:00:00"/>
    <s v="Fractrue to left hand"/>
    <n v="1750"/>
    <d v="2005-12-05T00:00:00"/>
    <d v="2008-07-31T00:00:00"/>
    <m/>
    <s v="St James Street, Bacup                            "/>
    <m/>
    <x v="1"/>
  </r>
  <r>
    <n v="5"/>
    <n v="27458"/>
    <s v="Watson Jean                                                                                         "/>
    <x v="0"/>
    <d v="2005-10-02T00:00:00"/>
    <s v="Cartilage and tendon damage to right ankle"/>
    <n v="3076.53"/>
    <d v="2006-03-01T00:00:00"/>
    <d v="2008-09-19T00:00:00"/>
    <m/>
    <s v="Alley between Kingsway/Ellerbeck Rd, Cleveleys    "/>
    <m/>
    <x v="1"/>
  </r>
  <r>
    <n v="5"/>
    <n v="27461"/>
    <s v="Brooks Christopher                                                                                  "/>
    <x v="0"/>
    <d v="2005-11-04T00:00:00"/>
    <s v="Soft tissue injuries to right arm, injury to his chest &amp; injury to right lower leg &amp; calf."/>
    <n v="0"/>
    <d v="2006-03-01T00:00:00"/>
    <d v="2008-04-04T00:00:00"/>
    <m/>
    <s v="Passageway from Knowsley Crescent to Devonshire Av"/>
    <m/>
    <x v="0"/>
  </r>
  <r>
    <n v="5"/>
    <n v="27275"/>
    <s v="Higginson Susan                                                                                     "/>
    <x v="0"/>
    <d v="2006-01-20T00:00:00"/>
    <s v="Fractured right elbow"/>
    <n v="0"/>
    <d v="2006-02-07T00:00:00"/>
    <d v="2009-01-20T00:00:00"/>
    <m/>
    <s v="Heysham High School Heysham                       "/>
    <m/>
    <x v="0"/>
  </r>
  <r>
    <n v="5"/>
    <n v="37486"/>
    <s v="Foley Peter                                                                                         "/>
    <x v="0"/>
    <d v="2009-11-01T00:00:00"/>
    <s v="Damage to exhaust"/>
    <n v="0"/>
    <d v="2010-02-08T00:00:00"/>
    <d v="2010-11-10T00:00:00"/>
    <m/>
    <s v="Fell Road                                         "/>
    <m/>
    <x v="0"/>
  </r>
  <r>
    <n v="5"/>
    <n v="37496"/>
    <s v="Carney Christopher                                                                                  "/>
    <x v="0"/>
    <d v="2009-12-16T00:00:00"/>
    <s v="Fracture right ankle, ligament and soft tissue damage"/>
    <n v="0"/>
    <d v="2010-02-08T00:00:00"/>
    <d v="2010-11-18T00:00:00"/>
    <m/>
    <s v="Road off Appley Lane North, Appley Bridge         "/>
    <m/>
    <x v="0"/>
  </r>
  <r>
    <n v="5"/>
    <n v="37526"/>
    <s v="Race Brian                                                                                          "/>
    <x v="0"/>
    <d v="2010-01-24T00:00:00"/>
    <s v="Cuts and grazes to right eye, deep cut to top of head, headaches, bruising to right hip"/>
    <n v="0"/>
    <d v="2010-02-09T00:00:00"/>
    <d v="2010-09-02T00:00:00"/>
    <m/>
    <s v="Darwen Street, Blackburn                          "/>
    <m/>
    <x v="0"/>
  </r>
  <r>
    <n v="5"/>
    <n v="37527"/>
    <s v="Pritchard Shawn                                                                                     "/>
    <x v="0"/>
    <d v="2010-01-15T00:00:00"/>
    <s v="Injuries to right knee and ankle, both wrists, right elbow and shoulder"/>
    <n v="0"/>
    <d v="2010-02-09T00:00:00"/>
    <d v="2010-11-09T00:00:00"/>
    <m/>
    <s v="O/s 16 Fishergate, Preston                        "/>
    <m/>
    <x v="0"/>
  </r>
  <r>
    <n v="5"/>
    <n v="37528"/>
    <s v="McCool Karina                                                                                       "/>
    <x v="0"/>
    <d v="2008-12-08T00:00:00"/>
    <s v="Injury to wrist and back"/>
    <n v="0"/>
    <d v="2010-02-09T00:00:00"/>
    <d v="2011-02-21T00:00:00"/>
    <m/>
    <s v="Powis Road, Preston                               "/>
    <m/>
    <x v="0"/>
  </r>
  <r>
    <n v="5"/>
    <n v="37529"/>
    <s v="Niblet Anne                                                                                         "/>
    <x v="0"/>
    <d v="2009-11-02T00:00:00"/>
    <s v="Sodt tissue injuries to shoulders, feet, knees, back and hands"/>
    <n v="4500"/>
    <d v="2010-02-09T00:00:00"/>
    <d v="2010-11-10T00:00:00"/>
    <m/>
    <s v="Hook Lane, Banks                                  "/>
    <m/>
    <x v="1"/>
  </r>
  <r>
    <n v="5"/>
    <n v="37530"/>
    <s v="McCarthy Lee                                                                                        "/>
    <x v="0"/>
    <d v="2007-06-14T00:00:00"/>
    <s v="Broken right wrist"/>
    <n v="0"/>
    <d v="2010-02-09T00:00:00"/>
    <d v="2011-01-13T00:00:00"/>
    <m/>
    <s v="Park View Road, Lytham                            "/>
    <m/>
    <x v="0"/>
  </r>
  <r>
    <n v="5"/>
    <n v="24846"/>
    <s v="Marr Jean                                                                                           "/>
    <x v="0"/>
    <d v="2005-02-02T00:00:00"/>
    <s v="colles fracture to left arm, requiring operation, digestive problems, fainting spasms and shock"/>
    <n v="0"/>
    <d v="2005-04-19T00:00:00"/>
    <d v="2008-04-07T00:00:00"/>
    <m/>
    <s v="o/s 62 Lockyer Avenue, Burnley                    "/>
    <m/>
    <x v="0"/>
  </r>
  <r>
    <n v="9"/>
    <n v="1998"/>
    <s v="Brown Peter                                                                                         "/>
    <x v="0"/>
    <d v="2008-02-21T00:00:00"/>
    <s v="Damaged water pipe"/>
    <n v="926.54"/>
    <d v="2010-02-10T00:00:00"/>
    <d v="2010-06-17T00:00:00"/>
    <m/>
    <s v="His land                                          "/>
    <m/>
    <x v="1"/>
  </r>
  <r>
    <n v="5"/>
    <n v="37554"/>
    <s v="Anderson Warren                                                                                     "/>
    <x v="0"/>
    <d v="2010-01-13T00:00:00"/>
    <s v="Car slid on ice and hit oncoming wagon"/>
    <n v="0"/>
    <d v="2010-02-10T00:00:00"/>
    <d v="2010-08-06T00:00:00"/>
    <m/>
    <s v="Long Ing Lane  Barnoldswick                       "/>
    <m/>
    <x v="0"/>
  </r>
  <r>
    <n v="5"/>
    <n v="37555"/>
    <s v="Breakell Philomena                                                                                  "/>
    <x v="0"/>
    <d v="2009-10-15T00:00:00"/>
    <s v="Ligament and Tendon Damage to right ankle"/>
    <n v="0"/>
    <d v="2010-02-10T00:00:00"/>
    <d v="2010-10-05T00:00:00"/>
    <m/>
    <s v="Victoria Road West, Thornton-Cleveleys            "/>
    <m/>
    <x v="0"/>
  </r>
  <r>
    <n v="5"/>
    <n v="37557"/>
    <s v="Pritchard Thomas                                                                                    "/>
    <x v="0"/>
    <d v="2009-03-08T00:00:00"/>
    <s v="fractured finger on right hand"/>
    <n v="0"/>
    <d v="2010-02-10T00:00:00"/>
    <d v="2011-02-21T00:00:00"/>
    <m/>
    <s v="Langden Drive                                     "/>
    <m/>
    <x v="0"/>
  </r>
  <r>
    <n v="5"/>
    <n v="37559"/>
    <s v="Khan Zeeshan                                                                                        "/>
    <x v="0"/>
    <d v="2009-06-16T00:00:00"/>
    <s v="facial injuries to nose and lip"/>
    <n v="0"/>
    <d v="2010-02-10T00:00:00"/>
    <d v="2011-03-03T00:00:00"/>
    <m/>
    <s v="back street at side of 64 Hurtley Street  Burnley "/>
    <m/>
    <x v="0"/>
  </r>
  <r>
    <n v="5"/>
    <n v="37560"/>
    <s v="Torrence Michael                                                                                    "/>
    <x v="0"/>
    <d v="2010-01-08T00:00:00"/>
    <s v="fractured right arm"/>
    <n v="0"/>
    <d v="2010-02-10T00:00:00"/>
    <d v="2010-08-26T00:00:00"/>
    <m/>
    <s v="pavement between Wyndsors shoe shop &amp; Lloyds bank "/>
    <m/>
    <x v="0"/>
  </r>
  <r>
    <n v="5"/>
    <n v="37578"/>
    <s v="Killeen Tanya Melissa                                                                               "/>
    <x v="0"/>
    <d v="2009-04-01T00:00:00"/>
    <s v="Injury to shoulder and neck"/>
    <n v="0"/>
    <d v="2010-02-15T00:00:00"/>
    <d v="2010-11-18T00:00:00"/>
    <m/>
    <s v="Eldon Street, Preston                             "/>
    <m/>
    <x v="0"/>
  </r>
  <r>
    <n v="5"/>
    <n v="37579"/>
    <s v="Bradley Carla                                                                                       "/>
    <x v="0"/>
    <d v="2009-11-20T00:00:00"/>
    <s v="Soft tissue injury to neck and shoulder, pains in ankle wrist"/>
    <n v="0"/>
    <d v="2010-02-15T00:00:00"/>
    <d v="2011-03-08T00:00:00"/>
    <m/>
    <s v="Stocks Road, Preston                              "/>
    <m/>
    <x v="0"/>
  </r>
  <r>
    <n v="5"/>
    <n v="37580"/>
    <s v="Singh Satnam                                                                                        "/>
    <x v="0"/>
    <d v="2009-06-27T00:00:00"/>
    <s v="Injury to face, ribs and keft knee"/>
    <n v="0"/>
    <d v="2010-02-15T00:00:00"/>
    <d v="2010-11-10T00:00:00"/>
    <m/>
    <s v="Elcho Street, Preston                             "/>
    <m/>
    <x v="0"/>
  </r>
  <r>
    <n v="5"/>
    <n v="37583"/>
    <s v="Hackett Barbara Ingram Mason McCall                                                                 "/>
    <x v="0"/>
    <d v="2009-09-30T00:00:00"/>
    <s v="Suspected displaced fracture to right wrist, extensive bruising to right elbow, upper right and knee"/>
    <n v="0"/>
    <d v="2010-02-15T00:00:00"/>
    <d v="2010-09-02T00:00:00"/>
    <m/>
    <s v="Victoria Road West, Cleveleys                     "/>
    <m/>
    <x v="0"/>
  </r>
  <r>
    <n v="5"/>
    <n v="37613"/>
    <s v="Farquharson Gemma Anna                                                                              "/>
    <x v="0"/>
    <d v="2009-11-01T00:00:00"/>
    <s v="Ankle pains, soft tissue injury to back"/>
    <n v="0"/>
    <d v="2010-02-23T00:00:00"/>
    <d v="2010-09-02T00:00:00"/>
    <m/>
    <s v="Olive Street, Heywood                             "/>
    <m/>
    <x v="0"/>
  </r>
  <r>
    <n v="5"/>
    <n v="26620"/>
    <s v="Wemi Qutbuddin Ahmed                                                                                "/>
    <x v="0"/>
    <d v="2005-06-17T00:00:00"/>
    <s v="Not Given"/>
    <n v="0"/>
    <d v="2005-11-14T00:00:00"/>
    <d v="2011-01-26T00:00:00"/>
    <m/>
    <s v="Shelley Road, Preston                             "/>
    <m/>
    <x v="0"/>
  </r>
  <r>
    <n v="5"/>
    <n v="26655"/>
    <s v="Jordan Edward T                                                                                     "/>
    <x v="0"/>
    <d v="2005-07-27T00:00:00"/>
    <s v="Bruising &amp; inflammation to left shoulder, lower back &amp; right hip.  Intermittent bleeding from the bowel."/>
    <n v="4250"/>
    <d v="2005-11-15T00:00:00"/>
    <d v="2008-09-23T00:00:00"/>
    <m/>
    <s v="Springfield House, 71 Todmorden Road, Burnley     "/>
    <m/>
    <x v="1"/>
  </r>
  <r>
    <n v="5"/>
    <n v="27318"/>
    <s v="Fenn Josephine                                                                                      "/>
    <x v="0"/>
    <d v="2005-07-23T00:00:00"/>
    <s v="Chipped tooth, bruised chin/mouth, hands/wrists and right leg.   Damaged glasses"/>
    <n v="3950"/>
    <d v="2006-02-13T00:00:00"/>
    <d v="2008-05-22T00:00:00"/>
    <m/>
    <s v="New Church Road, Rawtenstall                      "/>
    <m/>
    <x v="1"/>
  </r>
  <r>
    <n v="5"/>
    <n v="27477"/>
    <s v="Simpson Robin                                                                                       "/>
    <x v="0"/>
    <d v="2006-02-07T00:00:00"/>
    <s v="Twisted kneecap. bad swelling around right knee cap, bruising, possible tear to muscle"/>
    <n v="1500"/>
    <d v="2006-03-06T00:00:00"/>
    <d v="2009-08-07T00:00:00"/>
    <m/>
    <s v="Lindel Road, Fleetwood                            "/>
    <m/>
    <x v="1"/>
  </r>
  <r>
    <n v="5"/>
    <n v="27482"/>
    <s v="Forte Janet                                                                                         "/>
    <x v="0"/>
    <d v="2006-02-26T00:00:00"/>
    <s v="Fractured right ankle"/>
    <n v="6500"/>
    <d v="2006-03-06T00:00:00"/>
    <d v="2008-06-04T00:00:00"/>
    <m/>
    <s v="Stanley Street, Accrington                        "/>
    <m/>
    <x v="1"/>
  </r>
  <r>
    <n v="5"/>
    <n v="27516"/>
    <s v="Little Maureen                                                                                      "/>
    <x v="0"/>
    <d v="2006-02-20T00:00:00"/>
    <s v="Fractured shoulder, chipped bone"/>
    <n v="3674"/>
    <d v="2006-03-09T00:00:00"/>
    <d v="2008-06-06T00:00:00"/>
    <m/>
    <s v="Freckleton Street, Lytham St Annes                "/>
    <m/>
    <x v="1"/>
  </r>
  <r>
    <n v="5"/>
    <n v="26708"/>
    <s v="Ealand Gary                                                                                         "/>
    <x v="0"/>
    <d v="2005-08-29T00:00:00"/>
    <s v="Injury to eye requireing stitches, blurred vision, bruising to nose, mouth and face"/>
    <n v="0"/>
    <d v="2005-11-22T00:00:00"/>
    <d v="2008-04-23T00:00:00"/>
    <m/>
    <s v="Firtrees Avenue, Preston                          "/>
    <m/>
    <x v="0"/>
  </r>
  <r>
    <n v="5"/>
    <n v="31151"/>
    <s v="Kerslake James Alfred                                                                               "/>
    <x v="0"/>
    <d v="2007-06-12T00:00:00"/>
    <s v="Laceration to forhead, severe facial bruising, soft tissue injures to left knee"/>
    <n v="4500"/>
    <d v="2007-07-11T00:00:00"/>
    <d v="2008-06-19T00:00:00"/>
    <m/>
    <s v="o/s 3 Deepdale Avenue, Poulton Le Fylde           "/>
    <m/>
    <x v="1"/>
  </r>
  <r>
    <n v="5"/>
    <n v="27420"/>
    <s v="Butler Hayley                                                                                       "/>
    <x v="0"/>
    <d v="2005-11-21T00:00:00"/>
    <s v="Severe tissue damage on left leg, swelling on left leg, grazing on right leg and both hands"/>
    <n v="0"/>
    <d v="2006-02-24T00:00:00"/>
    <d v="2008-05-22T00:00:00"/>
    <m/>
    <s v="Marl Hill Crescent, Preston                       "/>
    <m/>
    <x v="0"/>
  </r>
  <r>
    <n v="5"/>
    <n v="31501"/>
    <s v="McCarthy Paul                                                                                       "/>
    <x v="0"/>
    <d v="2007-07-29T00:00:00"/>
    <s v="Severe swelling to right hand"/>
    <n v="0"/>
    <d v="2007-08-21T00:00:00"/>
    <d v="2008-11-12T00:00:00"/>
    <m/>
    <s v="Steeley Lane, Chorley                             "/>
    <m/>
    <x v="0"/>
  </r>
  <r>
    <n v="5"/>
    <n v="27536"/>
    <s v="Riasat Mohammed                                                                                     "/>
    <x v="0"/>
    <d v="2006-01-20T00:00:00"/>
    <s v="Fractured left foot"/>
    <n v="4250"/>
    <d v="2006-03-13T00:00:00"/>
    <d v="2008-06-04T00:00:00"/>
    <m/>
    <s v="Town Hall Square, Great Harwood                   "/>
    <m/>
    <x v="1"/>
  </r>
  <r>
    <n v="5"/>
    <n v="27548"/>
    <s v="Kavanagh Christopher                                                                                "/>
    <x v="0"/>
    <d v="2006-02-10T00:00:00"/>
    <s v="Fractured right collar bone."/>
    <n v="0"/>
    <d v="2006-03-14T00:00:00"/>
    <d v="2008-08-01T00:00:00"/>
    <m/>
    <s v="Pall Mall, Chorley                                "/>
    <m/>
    <x v="0"/>
  </r>
  <r>
    <n v="5"/>
    <n v="27570"/>
    <s v="Nasir Mohammed                                                                                      "/>
    <x v="0"/>
    <d v="2004-08-21T00:00:00"/>
    <s v="Twisted right foot, ligament damage to right ankle, damage to toenail on right foot"/>
    <n v="1650"/>
    <d v="2006-03-15T00:00:00"/>
    <d v="2010-01-19T00:00:00"/>
    <m/>
    <s v="Leyland Road, Burnley                             "/>
    <m/>
    <x v="1"/>
  </r>
  <r>
    <n v="5"/>
    <n v="27582"/>
    <s v="Miller Doreen                                                                                       "/>
    <x v="0"/>
    <d v="2006-02-24T00:00:00"/>
    <s v="Injuries to face, nose, right hand, tonge"/>
    <n v="0"/>
    <d v="2006-03-17T00:00:00"/>
    <d v="2009-04-21T00:00:00"/>
    <m/>
    <s v="Geoffrey Street, Preston                          "/>
    <m/>
    <x v="0"/>
  </r>
  <r>
    <n v="5"/>
    <n v="27620"/>
    <s v="Moulding (Rawcliffe) Margaret Elizabeth                                                             "/>
    <x v="0"/>
    <d v="2006-02-04T00:00:00"/>
    <s v="Injury to fifth metacarpal, pain to left side, neck and shoulder"/>
    <n v="0"/>
    <d v="2006-03-23T00:00:00"/>
    <d v="2009-07-20T00:00:00"/>
    <m/>
    <s v="St James Street, Accrington                       "/>
    <m/>
    <x v="0"/>
  </r>
  <r>
    <n v="5"/>
    <n v="28100"/>
    <s v="Neeley Claude Thomas                                                                                "/>
    <x v="0"/>
    <d v="2006-01-03T00:00:00"/>
    <s v="Bruising and possible fracture to ribs"/>
    <n v="2100"/>
    <d v="2006-05-31T00:00:00"/>
    <d v="2008-07-07T00:00:00"/>
    <m/>
    <s v="o/s 14 Harsnips Skelmersdale                      "/>
    <m/>
    <x v="1"/>
  </r>
  <r>
    <n v="5"/>
    <n v="26752"/>
    <s v="Walker Amy (minor)                                                                                  "/>
    <x v="0"/>
    <d v="2005-10-29T00:00:00"/>
    <s v="2 fractures to left arm, cut toe"/>
    <n v="3230"/>
    <d v="2005-11-25T00:00:00"/>
    <d v="2008-06-04T00:00:00"/>
    <m/>
    <s v="Caroline Street, Preston                          "/>
    <m/>
    <x v="1"/>
  </r>
  <r>
    <n v="5"/>
    <n v="27104"/>
    <s v="Robertson Thomas                                                                                    "/>
    <x v="0"/>
    <d v="2005-05-25T00:00:00"/>
    <s v="Soft tissue injury to right ankle and foot"/>
    <n v="7325"/>
    <d v="2006-01-19T00:00:00"/>
    <d v="2008-06-06T00:00:00"/>
    <m/>
    <s v="Moorgate, Ormskirk                                "/>
    <m/>
    <x v="1"/>
  </r>
  <r>
    <n v="9"/>
    <n v="1992"/>
    <s v="Openreach Bullcroft Drive / Church Road Atherton                                                    "/>
    <x v="0"/>
    <d v="2009-05-23T00:00:00"/>
    <s v="Damaged cable"/>
    <n v="0"/>
    <d v="2010-02-08T00:00:00"/>
    <d v="2010-06-17T00:00:00"/>
    <m/>
    <s v="Bullcroft Dr/Church Rd, Atherton                  "/>
    <m/>
    <x v="0"/>
  </r>
  <r>
    <n v="5"/>
    <n v="37561"/>
    <s v="Lord Daniel                                                                                         "/>
    <x v="0"/>
    <d v="2009-12-02T00:00:00"/>
    <s v="damage to tyre"/>
    <n v="60"/>
    <d v="2010-02-11T00:00:00"/>
    <d v="2010-06-14T00:00:00"/>
    <m/>
    <s v="Cowm Park Way  Whitworth                          "/>
    <m/>
    <x v="1"/>
  </r>
  <r>
    <n v="5"/>
    <n v="37562"/>
    <s v="Kamil Mohammed                                                                                      "/>
    <x v="0"/>
    <d v="2009-10-11T00:00:00"/>
    <s v="pain in right ankle and hand and soft tissue injuries to neck and back"/>
    <n v="0"/>
    <d v="2010-02-11T00:00:00"/>
    <d v="2010-11-10T00:00:00"/>
    <m/>
    <s v="St Ignatius Square  Preston                       "/>
    <m/>
    <x v="0"/>
  </r>
  <r>
    <n v="5"/>
    <n v="37598"/>
    <s v="Steveley Helen                                                                                      "/>
    <x v="0"/>
    <d v="2009-10-06T00:00:00"/>
    <s v="Injuries to ribs and collarbone"/>
    <n v="0"/>
    <d v="2010-02-17T00:00:00"/>
    <d v="2011-01-11T00:00:00"/>
    <m/>
    <s v="Swinden Hall Road Nelson                          "/>
    <m/>
    <x v="0"/>
  </r>
  <r>
    <n v="5"/>
    <n v="28203"/>
    <s v="King John Patrick                                                                                   "/>
    <x v="0"/>
    <d v="2006-03-31T00:00:00"/>
    <s v="Suspected broken left wrist, cracked ribs, bruising to left knee, abrasions to right hand"/>
    <n v="2733"/>
    <d v="2006-06-15T00:00:00"/>
    <d v="2008-06-05T00:00:00"/>
    <m/>
    <s v="o/s 87 Cherrycroft, Skelmersdale                  "/>
    <m/>
    <x v="1"/>
  </r>
  <r>
    <n v="5"/>
    <n v="28161"/>
    <s v="O'Brien Janice                                                                                      "/>
    <x v="0"/>
    <d v="2006-04-20T00:00:00"/>
    <s v="Torn ligaments in right knee"/>
    <n v="0"/>
    <d v="2006-06-09T00:00:00"/>
    <d v="2008-04-28T00:00:00"/>
    <m/>
    <s v="Colne Road, Burnley                               "/>
    <m/>
    <x v="0"/>
  </r>
  <r>
    <n v="5"/>
    <n v="28271"/>
    <s v="Cook Andrew John                                                                                    "/>
    <x v="0"/>
    <d v="2006-06-10T00:00:00"/>
    <s v="Fractured right wrist"/>
    <n v="2500"/>
    <d v="2006-06-26T00:00:00"/>
    <d v="2009-01-22T00:00:00"/>
    <m/>
    <s v="Haig Avenue, Preston                              "/>
    <m/>
    <x v="1"/>
  </r>
  <r>
    <n v="5"/>
    <n v="28272"/>
    <s v="Cairns Thomas Anthony                                                                               "/>
    <x v="0"/>
    <d v="2006-04-20T00:00:00"/>
    <s v="Damage to ligaments in middle and ring fingers of right hand"/>
    <n v="1000"/>
    <d v="2006-06-26T00:00:00"/>
    <d v="2009-01-22T00:00:00"/>
    <m/>
    <s v="Stonetgate/Church St, Preston                     "/>
    <m/>
    <x v="1"/>
  </r>
  <r>
    <n v="5"/>
    <n v="28283"/>
    <s v="Harrison Delwyn                                                                                     "/>
    <x v="0"/>
    <d v="2005-08-11T00:00:00"/>
    <s v="Injury to right ankle"/>
    <n v="0"/>
    <d v="2006-06-27T00:00:00"/>
    <d v="2008-04-07T00:00:00"/>
    <m/>
    <s v="Nr Sportsman Pub Market St Whitworth              "/>
    <m/>
    <x v="0"/>
  </r>
  <r>
    <n v="5"/>
    <n v="31487"/>
    <s v="Green Chris                                                                                         "/>
    <x v="0"/>
    <d v="2007-05-30T00:00:00"/>
    <s v="Back pains"/>
    <n v="0"/>
    <d v="2007-08-20T00:00:00"/>
    <d v="2008-09-19T00:00:00"/>
    <m/>
    <s v="Burholme Place, Preston                           "/>
    <m/>
    <x v="0"/>
  </r>
  <r>
    <n v="9"/>
    <n v="1490"/>
    <s v="UU George Lane Burnley                                                                              "/>
    <x v="0"/>
    <d v="2007-03-14T00:00:00"/>
    <s v="Damage to CL main"/>
    <n v="0"/>
    <d v="2007-08-20T00:00:00"/>
    <d v="2008-06-06T00:00:00"/>
    <m/>
    <s v="George Lane, Burnley                              "/>
    <m/>
    <x v="0"/>
  </r>
  <r>
    <n v="5"/>
    <n v="31504"/>
    <s v="Migliorie Yolanda                                                                                   "/>
    <x v="0"/>
    <d v="2006-04-10T00:00:00"/>
    <s v="Bruising and swelling to both legs and arms, shock"/>
    <n v="900"/>
    <d v="2007-08-21T00:00:00"/>
    <d v="2010-11-30T00:00:00"/>
    <m/>
    <s v="Berwick Drive, Burnley                            "/>
    <m/>
    <x v="1"/>
  </r>
  <r>
    <n v="5"/>
    <n v="37564"/>
    <s v="Desai Hussain                                                                                       "/>
    <x v="0"/>
    <d v="2009-07-25T00:00:00"/>
    <s v="Injury to left leg and ankle"/>
    <n v="0"/>
    <d v="2010-02-11T00:00:00"/>
    <d v="2011-01-27T00:00:00"/>
    <m/>
    <s v="Harpers Lane, Chorley                             "/>
    <m/>
    <x v="0"/>
  </r>
  <r>
    <n v="5"/>
    <n v="37577"/>
    <s v="Coward Pauline Doris                                                                                "/>
    <x v="0"/>
    <d v="2010-01-06T00:00:00"/>
    <s v="Broken Arm"/>
    <n v="0"/>
    <d v="2010-02-12T00:00:00"/>
    <d v="2010-09-02T00:00:00"/>
    <m/>
    <s v="BOWERHAM ROAD LANCASTER                           "/>
    <m/>
    <x v="0"/>
  </r>
  <r>
    <n v="5"/>
    <n v="28399"/>
    <s v="Fitzgerald David                                                                                    "/>
    <x v="0"/>
    <d v="2006-05-23T00:00:00"/>
    <s v="Fractured foot"/>
    <n v="0"/>
    <d v="2006-07-17T00:00:00"/>
    <d v="2008-11-24T00:00:00"/>
    <m/>
    <s v="Heatley Street, Preston                           "/>
    <m/>
    <x v="0"/>
  </r>
  <r>
    <n v="5"/>
    <n v="28441"/>
    <s v="Hussain Ikhlas (minor)                                                                              "/>
    <x v="0"/>
    <d v="2005-08-13T00:00:00"/>
    <s v="Injury to lower back, fracture to right leg"/>
    <n v="4000"/>
    <d v="2006-07-20T00:00:00"/>
    <d v="2008-11-24T00:00:00"/>
    <m/>
    <s v="Rear Swaine Street, Nelson                        "/>
    <m/>
    <x v="1"/>
  </r>
  <r>
    <n v="5"/>
    <n v="28443"/>
    <s v="O'Toole Joan                                                                                        "/>
    <x v="0"/>
    <d v="2006-06-21T00:00:00"/>
    <s v="Broken left shoulder, bruising to chest and legs"/>
    <n v="17500"/>
    <d v="2006-07-20T00:00:00"/>
    <d v="2010-06-21T00:00:00"/>
    <m/>
    <s v="o/s 28/30 Park Rd, Lytham St Annes                "/>
    <m/>
    <x v="1"/>
  </r>
  <r>
    <n v="5"/>
    <n v="36577"/>
    <s v="Maher Jake                                                                                          "/>
    <x v="0"/>
    <d v="2009-05-16T00:00:00"/>
    <s v="Broken left arm"/>
    <n v="0"/>
    <d v="2009-09-03T00:00:00"/>
    <d v="2010-11-17T00:00:00"/>
    <m/>
    <s v="Westwood Road, Leyland, Preston                   "/>
    <m/>
    <x v="0"/>
  </r>
  <r>
    <n v="5"/>
    <n v="36578"/>
    <s v="Taylor Geoffrey                                                                                     "/>
    <x v="0"/>
    <d v="2009-05-11T00:00:00"/>
    <s v="Small chip to bone near left thumb, fracture to wrist"/>
    <n v="0"/>
    <d v="2009-09-03T00:00:00"/>
    <d v="2010-06-17T00:00:00"/>
    <m/>
    <s v="Shakespeare Street, Padiham                       "/>
    <m/>
    <x v="0"/>
  </r>
  <r>
    <n v="5"/>
    <n v="36579"/>
    <s v="Micklethwaite Lee                                                                                   "/>
    <x v="0"/>
    <d v="2009-08-11T00:00:00"/>
    <s v="Sprained ankle, injury to foot"/>
    <n v="0"/>
    <d v="2009-09-03T00:00:00"/>
    <d v="2011-02-21T00:00:00"/>
    <m/>
    <s v="Grafton Road, Preston                             "/>
    <m/>
    <x v="0"/>
  </r>
  <r>
    <n v="5"/>
    <n v="27645"/>
    <s v="McNair Ryan                                                                                         "/>
    <x v="0"/>
    <d v="2006-02-07T00:00:00"/>
    <s v="Toen ligament in right wrist, fractured bone from hand to wrist"/>
    <n v="0"/>
    <d v="2006-03-29T00:00:00"/>
    <d v="2008-07-07T00:00:00"/>
    <m/>
    <s v="Fairstead/Lowcroft,  Skelmersdale                 "/>
    <m/>
    <x v="0"/>
  </r>
  <r>
    <n v="5"/>
    <n v="27646"/>
    <s v="Cookson Melissa                                                                                     "/>
    <x v="0"/>
    <d v="2006-02-12T00:00:00"/>
    <s v="Soft tissue injury to neck and right wrist"/>
    <n v="2641.76"/>
    <d v="2006-03-29T00:00:00"/>
    <d v="2008-10-03T00:00:00"/>
    <m/>
    <s v="Delaware Street, Preston                          "/>
    <m/>
    <x v="1"/>
  </r>
  <r>
    <n v="5"/>
    <n v="36569"/>
    <s v="Wilkie Wayne                                                                                        "/>
    <x v="0"/>
    <d v="2009-05-29T00:00:00"/>
    <s v="Laceration to left hand"/>
    <n v="1916"/>
    <d v="2009-09-01T00:00:00"/>
    <d v="2010-11-30T00:00:00"/>
    <m/>
    <s v="Whitburn, Skelmersdale                            "/>
    <m/>
    <x v="1"/>
  </r>
  <r>
    <n v="5"/>
    <n v="36570"/>
    <s v="Pickup Luke                                                                                         "/>
    <x v="0"/>
    <d v="2008-09-11T00:00:00"/>
    <s v="Broken index finger"/>
    <n v="0"/>
    <d v="2009-09-01T00:00:00"/>
    <d v="2010-08-06T00:00:00"/>
    <m/>
    <s v="Dill Hall Lane, Accrington                        "/>
    <m/>
    <x v="0"/>
  </r>
  <r>
    <n v="5"/>
    <n v="36571"/>
    <s v="Haworth Lisa                                                                                        "/>
    <x v="0"/>
    <d v="2009-05-31T00:00:00"/>
    <s v="Fractured left ankle, torn ligaments"/>
    <n v="0"/>
    <d v="2009-09-01T00:00:00"/>
    <d v="2009-10-08T00:00:00"/>
    <m/>
    <s v="Roundhill View, Rising Bridge, Rossendale         "/>
    <m/>
    <x v="0"/>
  </r>
  <r>
    <n v="5"/>
    <n v="36642"/>
    <s v="Derbyshire Simon Ian                                                                                "/>
    <x v="0"/>
    <d v="2009-06-04T00:00:00"/>
    <s v="Soft tissue injury to right hand and wrist"/>
    <n v="2566"/>
    <d v="2009-09-17T00:00:00"/>
    <d v="2011-02-01T00:00:00"/>
    <m/>
    <s v="Rhyddings Street, Oswaldtwistle                   "/>
    <m/>
    <x v="1"/>
  </r>
  <r>
    <n v="5"/>
    <n v="36643"/>
    <s v="Gaunt Kerry                                                                                         "/>
    <x v="0"/>
    <d v="2009-05-19T00:00:00"/>
    <s v="Broken bone in left foot, grazing to left knee"/>
    <n v="0"/>
    <d v="2009-09-17T00:00:00"/>
    <d v="2010-06-15T00:00:00"/>
    <m/>
    <s v="Meeting House Lane, Lancaster                     "/>
    <m/>
    <x v="0"/>
  </r>
  <r>
    <n v="5"/>
    <n v="36644"/>
    <s v="Elahi Anam (minor)                                                                                  "/>
    <x v="0"/>
    <d v="2009-06-04T00:00:00"/>
    <s v="Bruising to left side of face, sore wrists, cuts and grazes in both hands"/>
    <n v="0"/>
    <d v="2009-09-17T00:00:00"/>
    <d v="2010-09-02T00:00:00"/>
    <m/>
    <s v="Oxford Road, Nelson                               "/>
    <m/>
    <x v="0"/>
  </r>
  <r>
    <n v="5"/>
    <n v="28331"/>
    <s v="Tallor Salim                                                                                        "/>
    <x v="0"/>
    <d v="2006-06-29T00:00:00"/>
    <s v="Damage to wall"/>
    <n v="1500"/>
    <d v="2006-07-05T00:00:00"/>
    <d v="2008-08-05T00:00:00"/>
    <m/>
    <s v="12 Duchy Avenue, Preston                          "/>
    <m/>
    <x v="1"/>
  </r>
  <r>
    <n v="5"/>
    <n v="28333"/>
    <s v="Henderson Amy                                                                                       "/>
    <x v="0"/>
    <d v="2006-03-05T00:00:00"/>
    <s v="Soft tissue injuries to neck, back, shoulders, arms and general cuts and bruises.  Caused early labour"/>
    <n v="1850"/>
    <d v="2006-07-05T00:00:00"/>
    <d v="2008-09-19T00:00:00"/>
    <m/>
    <s v="Acregate, Skelmersdale                            "/>
    <m/>
    <x v="1"/>
  </r>
  <r>
    <n v="5"/>
    <n v="28374"/>
    <s v="Raeburn Louise                                                                                      "/>
    <x v="0"/>
    <d v="2006-06-14T00:00:00"/>
    <s v="Injury to neck, shoulders, and palm of right hand"/>
    <n v="0"/>
    <d v="2006-07-11T00:00:00"/>
    <d v="2008-10-15T00:00:00"/>
    <m/>
    <s v="Pickup Street, Oswaldtwistle                      "/>
    <m/>
    <x v="0"/>
  </r>
  <r>
    <n v="5"/>
    <n v="28372"/>
    <s v="O'Connor David                                                                                      "/>
    <x v="0"/>
    <d v="2006-06-10T00:00:00"/>
    <s v="6 stiches to forehead"/>
    <n v="0"/>
    <d v="2006-07-10T00:00:00"/>
    <d v="2009-01-22T00:00:00"/>
    <m/>
    <s v="Broadway, Fleetwood                               "/>
    <m/>
    <x v="0"/>
  </r>
  <r>
    <n v="5"/>
    <n v="28389"/>
    <s v="Connolly Philip                                                                                     "/>
    <x v="0"/>
    <d v="2006-01-09T00:00:00"/>
    <s v="Injury to neck and back"/>
    <n v="0"/>
    <d v="2006-07-14T00:00:00"/>
    <d v="2008-07-11T00:00:00"/>
    <s v=",WORK RTA"/>
    <s v="Hargreaves Street, Pendle                         "/>
    <m/>
    <x v="0"/>
  </r>
  <r>
    <n v="5"/>
    <n v="36605"/>
    <s v="Catterall Beatrix Nelly Elizabeth                                                                   "/>
    <x v="0"/>
    <d v="2009-07-29T00:00:00"/>
    <s v="Injry to left leg and right ankle"/>
    <n v="0"/>
    <d v="2009-09-08T00:00:00"/>
    <d v="2010-11-10T00:00:00"/>
    <m/>
    <s v="Coniston Road, Fulwood                            "/>
    <m/>
    <x v="0"/>
  </r>
  <r>
    <n v="5"/>
    <n v="36606"/>
    <s v="Timmins Sophie Louise                                                                               "/>
    <x v="0"/>
    <d v="2009-07-24T00:00:00"/>
    <s v="Grazing and bruising to right knee"/>
    <n v="0"/>
    <d v="2009-09-08T00:00:00"/>
    <d v="2010-09-02T00:00:00"/>
    <m/>
    <s v="Garstang Road, Preston                            "/>
    <m/>
    <x v="0"/>
  </r>
  <r>
    <n v="5"/>
    <n v="36607"/>
    <s v="Cooper Paul                                                                                         "/>
    <x v="0"/>
    <d v="2009-07-10T00:00:00"/>
    <s v="Ligament damage to right knee"/>
    <n v="0"/>
    <d v="2009-09-08T00:00:00"/>
    <d v="2010-08-06T00:00:00"/>
    <m/>
    <s v="Gisburn Road, Ribbleton, Preston                  "/>
    <m/>
    <x v="0"/>
  </r>
  <r>
    <n v="5"/>
    <n v="36611"/>
    <s v="Crossley Mark                                                                                       "/>
    <x v="0"/>
    <d v="2007-10-04T00:00:00"/>
    <s v="Severely sprained left ankle"/>
    <n v="0"/>
    <d v="2009-09-08T00:00:00"/>
    <d v="2010-08-25T00:00:00"/>
    <m/>
    <s v="Wellington Street, Clayton Le Moors               "/>
    <m/>
    <x v="0"/>
  </r>
  <r>
    <n v="5"/>
    <n v="36612"/>
    <s v="Smith M Mrs                                                                                         "/>
    <x v="0"/>
    <d v="2009-08-23T00:00:00"/>
    <s v="Not given"/>
    <n v="0"/>
    <d v="2009-09-08T00:00:00"/>
    <d v="2010-11-09T00:00:00"/>
    <m/>
    <s v="Long Lang/Prescott Road, Ormskirk                 "/>
    <m/>
    <x v="0"/>
  </r>
  <r>
    <n v="9"/>
    <n v="1922"/>
    <s v="United Utilties Hoole Lane Southport                                                                "/>
    <x v="0"/>
    <d v="2009-09-04T00:00:00"/>
    <s v="Damage to electricty assets"/>
    <n v="620.92999999999995"/>
    <d v="2009-10-06T00:00:00"/>
    <d v="2010-09-02T00:00:00"/>
    <m/>
    <s v="o/s 50 Hoole Lane, Banks, Southport               "/>
    <m/>
    <x v="1"/>
  </r>
  <r>
    <n v="9"/>
    <n v="1923"/>
    <s v="BT Openreach 2 Ruff Lane Merseyside                                                                 "/>
    <x v="0"/>
    <d v="2009-07-27T00:00:00"/>
    <s v="Buried cable"/>
    <n v="105.34"/>
    <d v="2009-10-06T00:00:00"/>
    <d v="2010-01-19T00:00:00"/>
    <m/>
    <s v="o/s 2R Ruff Lane, Ormskirk                        "/>
    <m/>
    <x v="1"/>
  </r>
  <r>
    <n v="5"/>
    <n v="36733"/>
    <s v="Harrison Matthew (minor)                                                                            "/>
    <x v="0"/>
    <d v="2009-04-11T00:00:00"/>
    <s v="Injury to back/coccyx"/>
    <n v="0"/>
    <d v="2009-10-06T00:00:00"/>
    <d v="2010-06-21T00:00:00"/>
    <m/>
    <s v="St Matthew Street, Burnley                        "/>
    <m/>
    <x v="0"/>
  </r>
  <r>
    <n v="5"/>
    <n v="36734"/>
    <s v="Reynolds Zoe                                                                                        "/>
    <x v="0"/>
    <d v="2009-01-12T00:00:00"/>
    <s v="Lower back injury"/>
    <n v="0"/>
    <d v="2009-10-06T00:00:00"/>
    <d v="2010-06-21T00:00:00"/>
    <m/>
    <s v="Collins Road, Bamber Bridge, Preston              "/>
    <m/>
    <x v="0"/>
  </r>
  <r>
    <n v="5"/>
    <n v="36735"/>
    <s v="Moss Jade                                                                                           "/>
    <x v="0"/>
    <d v="2009-01-27T00:00:00"/>
    <s v="Injury to back and both knees"/>
    <n v="0"/>
    <d v="2009-10-06T00:00:00"/>
    <d v="2010-08-26T00:00:00"/>
    <m/>
    <s v="Deepdale Mill Street                              "/>
    <m/>
    <x v="0"/>
  </r>
  <r>
    <n v="5"/>
    <n v="36736"/>
    <s v="Warren Carl Anthony                                                                                 "/>
    <x v="0"/>
    <d v="2009-06-30T00:00:00"/>
    <s v="Front skirt split"/>
    <n v="0"/>
    <d v="2009-10-06T00:00:00"/>
    <d v="2010-01-19T00:00:00"/>
    <m/>
    <s v="Fairhill, Helmshore                               "/>
    <m/>
    <x v="0"/>
  </r>
  <r>
    <n v="5"/>
    <n v="40920"/>
    <s v="Darlington Mark                                                                                     "/>
    <x v="0"/>
    <d v="2010-11-12T00:00:00"/>
    <s v="Damaged front wing"/>
    <n v="0"/>
    <d v="2010-12-08T00:00:00"/>
    <d v="2011-03-03T00:00:00"/>
    <m/>
    <s v="Goosefoot Lane, Samlesbury                        "/>
    <m/>
    <x v="0"/>
  </r>
  <r>
    <n v="5"/>
    <n v="28073"/>
    <s v="Ratcliffe Theresa                                                                                   "/>
    <x v="0"/>
    <d v="2006-04-18T00:00:00"/>
    <s v="Back pains, soft tissue damage, grazed elbow, disturbed sleep"/>
    <n v="0"/>
    <d v="2006-05-24T00:00:00"/>
    <d v="2009-01-22T00:00:00"/>
    <m/>
    <s v="Percey Street, Preston                            "/>
    <m/>
    <x v="0"/>
  </r>
  <r>
    <n v="5"/>
    <n v="28074"/>
    <s v="Minto James                                                                                         "/>
    <x v="0"/>
    <d v="2006-04-06T00:00:00"/>
    <s v="Injury to finger on left wrist, injury to back"/>
    <n v="0"/>
    <d v="2006-05-24T00:00:00"/>
    <d v="2009-01-22T00:00:00"/>
    <m/>
    <s v="Lutwidge Avenue, Preston                          "/>
    <m/>
    <x v="0"/>
  </r>
  <r>
    <n v="5"/>
    <n v="28518"/>
    <s v="Nasir Mohammed                                                                                      "/>
    <x v="0"/>
    <d v="2004-12-14T00:00:00"/>
    <s v="Fractured right wrist"/>
    <n v="0"/>
    <d v="2006-08-01T00:00:00"/>
    <d v="2010-01-19T00:00:00"/>
    <m/>
    <s v="Back Street to Belvadear Road, Burnley            "/>
    <m/>
    <x v="0"/>
  </r>
  <r>
    <n v="5"/>
    <n v="28519"/>
    <s v="Thompson Callum Peter (minor)                                                                       "/>
    <x v="0"/>
    <d v="2006-04-18T00:00:00"/>
    <s v="Large laceration to forehead, cuts and bruises to bridge of nose and chin"/>
    <n v="4250"/>
    <d v="2006-08-01T00:00:00"/>
    <d v="2011-02-01T00:00:00"/>
    <m/>
    <s v="Steps to Chequer Ln Bridge, rear Castlehey Skelmer"/>
    <m/>
    <x v="1"/>
  </r>
  <r>
    <n v="5"/>
    <n v="28467"/>
    <s v="Procter Lee                                                                                         "/>
    <x v="0"/>
    <d v="2006-07-03T00:00:00"/>
    <s v="Wound to knee"/>
    <n v="1100"/>
    <d v="2006-07-25T00:00:00"/>
    <d v="2009-07-20T00:00:00"/>
    <m/>
    <s v="Chapel Street, Nelson                             "/>
    <m/>
    <x v="1"/>
  </r>
  <r>
    <n v="5"/>
    <n v="28538"/>
    <s v="Smith Showell Michelle                                                                              "/>
    <x v="0"/>
    <d v="2006-03-30T00:00:00"/>
    <s v="Fractured knuckle"/>
    <n v="3000"/>
    <d v="2006-08-02T00:00:00"/>
    <d v="2009-11-30T00:00:00"/>
    <m/>
    <s v="Lindsay Street, Burnley                           "/>
    <m/>
    <x v="1"/>
  </r>
  <r>
    <n v="5"/>
    <n v="28616"/>
    <s v="Foy Susan                                                                                           "/>
    <x v="0"/>
    <d v="2006-07-19T00:00:00"/>
    <s v="Cuts and bruising to knees, headaches, broken toe"/>
    <n v="0"/>
    <d v="2006-08-15T00:00:00"/>
    <d v="2008-10-15T00:00:00"/>
    <m/>
    <s v="Fairburn Estate, Skelmersdale                     "/>
    <m/>
    <x v="0"/>
  </r>
  <r>
    <n v="5"/>
    <n v="28699"/>
    <s v="Rawcliffe Mick                                                                                      "/>
    <x v="0"/>
    <d v="2006-06-21T00:00:00"/>
    <s v="Injuries to shoulder and neck"/>
    <n v="0"/>
    <d v="2006-08-29T00:00:00"/>
    <d v="2008-10-03T00:00:00"/>
    <m/>
    <s v="Yew Tree Avenue, Preston                          "/>
    <m/>
    <x v="0"/>
  </r>
  <r>
    <n v="5"/>
    <n v="28713"/>
    <s v="Walker Keith                                                                                        "/>
    <x v="0"/>
    <d v="2004-06-15T00:00:00"/>
    <s v="Torn cartilage in right knee"/>
    <n v="0"/>
    <d v="2006-08-30T00:00:00"/>
    <d v="2008-07-10T00:00:00"/>
    <m/>
    <s v="Widgeon Close, Thornton                           "/>
    <m/>
    <x v="0"/>
  </r>
  <r>
    <n v="5"/>
    <n v="28736"/>
    <s v="Newman Anthony                                                                                      "/>
    <x v="0"/>
    <d v="2006-04-01T00:00:00"/>
    <s v="Fractured wrist, bruises, abrasions"/>
    <n v="0"/>
    <d v="2006-09-04T00:00:00"/>
    <d v="2008-10-03T00:00:00"/>
    <m/>
    <s v="Hargrove Avenue, Padiham                          "/>
    <m/>
    <x v="0"/>
  </r>
  <r>
    <n v="5"/>
    <n v="36580"/>
    <s v="Turner Margaret                                                                                     "/>
    <x v="0"/>
    <d v="2009-08-05T00:00:00"/>
    <s v="Soft tissue injury to back"/>
    <n v="0"/>
    <d v="2009-09-03T00:00:00"/>
    <d v="2011-01-12T00:00:00"/>
    <m/>
    <s v="Ellen Street, Bamber Bridge                       "/>
    <m/>
    <x v="0"/>
  </r>
  <r>
    <n v="5"/>
    <n v="36965"/>
    <s v="Howard Carole                                                                                       "/>
    <x v="0"/>
    <d v="2007-11-01T00:00:00"/>
    <s v="Broken Ankle"/>
    <n v="0"/>
    <d v="2009-11-13T00:00:00"/>
    <d v="2010-08-25T00:00:00"/>
    <m/>
    <s v="Nr 31-41 Bearncroft  Skelmersdale                 "/>
    <m/>
    <x v="0"/>
  </r>
  <r>
    <n v="5"/>
    <n v="36969"/>
    <s v="Clegg Lisa                                                                                          "/>
    <x v="0"/>
    <d v="2009-08-19T00:00:00"/>
    <s v="soft tissue injuries to hands and knees, radial head fracture left arm"/>
    <n v="0"/>
    <d v="2009-11-13T00:00:00"/>
    <d v="2010-11-29T00:00:00"/>
    <m/>
    <s v="Accrington Road  Burnley                          "/>
    <m/>
    <x v="0"/>
  </r>
  <r>
    <n v="5"/>
    <n v="36991"/>
    <s v="Grundy Dorothy Ann                                                                                  "/>
    <x v="0"/>
    <d v="2009-10-14T00:00:00"/>
    <s v="Injuries to back, left arm and wrist"/>
    <n v="0"/>
    <d v="2009-11-17T00:00:00"/>
    <d v="2011-01-11T00:00:00"/>
    <m/>
    <s v="Queen Street, Clitheroe                           "/>
    <m/>
    <x v="0"/>
  </r>
  <r>
    <n v="5"/>
    <n v="36993"/>
    <s v="Smalley Yvonne                                                                                      "/>
    <x v="0"/>
    <d v="2009-08-18T00:00:00"/>
    <s v="Severe bruising to right hip, leg and foot"/>
    <n v="0"/>
    <d v="2009-11-17T00:00:00"/>
    <d v="2011-01-12T00:00:00"/>
    <m/>
    <s v="The Esplanade, Fleetwood                          "/>
    <m/>
    <x v="0"/>
  </r>
  <r>
    <n v="5"/>
    <n v="36581"/>
    <s v="Lane Joanne                                                                                         "/>
    <x v="0"/>
    <d v="2008-05-12T00:00:00"/>
    <s v="Torn ligaments to left foot, pelvic pain"/>
    <n v="0"/>
    <d v="2009-09-03T00:00:00"/>
    <d v="2009-11-24T00:00:00"/>
    <m/>
    <s v="o/s 1 Crookhall Close, Fleetwood                  "/>
    <m/>
    <x v="0"/>
  </r>
  <r>
    <n v="5"/>
    <n v="36582"/>
    <s v="Hadgraft Stuart                                                                                     "/>
    <x v="0"/>
    <d v="2009-08-08T00:00:00"/>
    <s v="Damaged tyre"/>
    <n v="0"/>
    <d v="2009-09-03T00:00:00"/>
    <d v="2010-02-04T00:00:00"/>
    <m/>
    <s v="Victoria Road West, Cleveleys                     "/>
    <m/>
    <x v="0"/>
  </r>
  <r>
    <n v="5"/>
    <n v="36584"/>
    <s v="Defreitas Paulo                                                                                     "/>
    <x v="0"/>
    <d v="2009-02-21T00:00:00"/>
    <s v="Broken wrist and ankle"/>
    <n v="0"/>
    <d v="2009-09-03T00:00:00"/>
    <d v="2010-11-17T00:00:00"/>
    <m/>
    <s v="Treales Road, Newton-With-Clifton                 "/>
    <m/>
    <x v="0"/>
  </r>
  <r>
    <n v="5"/>
    <n v="36586"/>
    <s v="Arif Mohammed                                                                                       "/>
    <x v="0"/>
    <d v="2009-01-19T00:00:00"/>
    <s v="Soft tissue injury"/>
    <n v="0"/>
    <d v="2009-09-03T00:00:00"/>
    <d v="2010-10-06T00:00:00"/>
    <m/>
    <s v="Lynton Road, Accrington                           "/>
    <m/>
    <x v="0"/>
  </r>
  <r>
    <n v="5"/>
    <n v="36587"/>
    <s v="Hamilton Neil                                                                                       "/>
    <x v="0"/>
    <d v="2009-07-13T00:00:00"/>
    <s v="Minor bruising to LH hip and elbows"/>
    <n v="0"/>
    <d v="2009-09-03T00:00:00"/>
    <d v="2009-12-11T00:00:00"/>
    <m/>
    <s v="A585 Skippool Roundabout                          "/>
    <m/>
    <x v="0"/>
  </r>
  <r>
    <n v="5"/>
    <n v="36588"/>
    <s v="Clifford Ashley                                                                                     "/>
    <x v="0"/>
    <d v="2009-08-03T00:00:00"/>
    <s v="Damaged alloy wheel"/>
    <n v="0"/>
    <d v="2009-09-03T00:00:00"/>
    <d v="2010-06-16T00:00:00"/>
    <m/>
    <s v="Harbour Lane, Warton                              "/>
    <m/>
    <x v="0"/>
  </r>
  <r>
    <n v="5"/>
    <n v="28541"/>
    <s v="Riva Fabrics Ltd                                                                                    "/>
    <x v="0"/>
    <d v="2006-05-25T00:00:00"/>
    <s v="Two damaged tyres"/>
    <n v="2549.9499999999998"/>
    <d v="2006-08-03T00:00:00"/>
    <d v="2008-06-19T00:00:00"/>
    <m/>
    <s v="Whitecroft Lane, Mellor                           "/>
    <m/>
    <x v="1"/>
  </r>
  <r>
    <n v="5"/>
    <n v="28542"/>
    <s v="Beaumont Michael                                                                                    "/>
    <x v="0"/>
    <d v="2006-05-13T00:00:00"/>
    <s v="Injury to right leg.  Damage to bike, shorts, rain cape, arm warmers and gloves"/>
    <n v="2370"/>
    <d v="2006-08-03T00:00:00"/>
    <d v="2008-06-17T00:00:00"/>
    <m/>
    <s v="Helmshore Road, Haslingden                        "/>
    <m/>
    <x v="1"/>
  </r>
  <r>
    <n v="5"/>
    <n v="28545"/>
    <s v="Benson Peter                                                                                        "/>
    <x v="0"/>
    <d v="2006-04-22T00:00:00"/>
    <s v="Injury to back, left shoulder and wrist"/>
    <n v="0"/>
    <d v="2006-08-03T00:00:00"/>
    <d v="2008-09-22T00:00:00"/>
    <m/>
    <s v="Percy Street, Preston                             "/>
    <m/>
    <x v="0"/>
  </r>
  <r>
    <n v="5"/>
    <n v="28617"/>
    <s v="Ainsworth Jonathan                                                                                  "/>
    <x v="0"/>
    <d v="2006-06-02T00:00:00"/>
    <s v="Injury to right foot"/>
    <n v="3390.03"/>
    <d v="2006-08-15T00:00:00"/>
    <d v="2008-07-10T00:00:00"/>
    <m/>
    <s v="Harlech Drive, Oswaldtwistle                      "/>
    <m/>
    <x v="1"/>
  </r>
  <r>
    <n v="5"/>
    <n v="37485"/>
    <s v="Hadley-Johnson Paul                                                                                 "/>
    <x v="0"/>
    <d v="2010-01-16T00:00:00"/>
    <s v="Cuts to calf swollen and bruised ankle"/>
    <n v="0"/>
    <d v="2010-02-08T00:00:00"/>
    <d v="2010-11-10T00:00:00"/>
    <m/>
    <s v="Rowland Lane                                      "/>
    <m/>
    <x v="0"/>
  </r>
  <r>
    <n v="5"/>
    <n v="37489"/>
    <s v="Khan Mohammed                                                                                       "/>
    <x v="0"/>
    <d v="2010-01-11T00:00:00"/>
    <s v="Injury to right leg and hand"/>
    <n v="0"/>
    <d v="2010-02-08T00:00:00"/>
    <d v="2010-08-06T00:00:00"/>
    <m/>
    <s v="Every Street, Nelson                              "/>
    <m/>
    <x v="0"/>
  </r>
  <r>
    <n v="5"/>
    <n v="37491"/>
    <s v="Iqbal Zafar                                                                                         "/>
    <x v="0"/>
    <d v="2010-01-08T00:00:00"/>
    <s v="Ruptured tendon in right leg"/>
    <n v="0"/>
    <d v="2010-02-08T00:00:00"/>
    <d v="2010-08-06T00:00:00"/>
    <m/>
    <s v="Lomeshaye Road, Nelson                            "/>
    <m/>
    <x v="0"/>
  </r>
  <r>
    <n v="5"/>
    <n v="37494"/>
    <s v="Millington Anne                                                                                     "/>
    <x v="0"/>
    <d v="2009-10-13T00:00:00"/>
    <s v="Injury to abdomen, left arm, left shoulder, left elbow and left thigh"/>
    <n v="5500"/>
    <d v="2010-02-08T00:00:00"/>
    <d v="2011-03-03T00:00:00"/>
    <m/>
    <s v="Outside 40 Whitestocks Road                       "/>
    <m/>
    <x v="1"/>
  </r>
  <r>
    <n v="5"/>
    <n v="37573"/>
    <s v="Cookson Melissa                                                                                     "/>
    <x v="0"/>
    <d v="2009-01-03T00:00:00"/>
    <s v="Injury to right shoulder and neck"/>
    <n v="0"/>
    <d v="2010-02-12T00:00:00"/>
    <d v="2010-08-26T00:00:00"/>
    <m/>
    <s v="Church Row, Preston                               "/>
    <m/>
    <x v="0"/>
  </r>
  <r>
    <n v="5"/>
    <n v="37574"/>
    <s v="Clarkson Samuel                                                                                     "/>
    <x v="0"/>
    <d v="2010-01-19T00:00:00"/>
    <s v="Not given"/>
    <n v="0"/>
    <d v="2010-02-12T00:00:00"/>
    <d v="2010-06-16T00:00:00"/>
    <m/>
    <s v="Todd Lane North, Lostock Hall                     "/>
    <m/>
    <x v="0"/>
  </r>
  <r>
    <n v="5"/>
    <n v="37615"/>
    <s v="Nuttall Claire                                                                                      "/>
    <x v="0"/>
    <d v="2009-08-10T00:00:00"/>
    <s v="Damaged ligaments to left ankle"/>
    <n v="0"/>
    <d v="2010-02-23T00:00:00"/>
    <d v="2010-09-02T00:00:00"/>
    <m/>
    <s v="o/s 8 Baywood Street, Blackburn                   "/>
    <m/>
    <x v="0"/>
  </r>
  <r>
    <n v="5"/>
    <n v="37394"/>
    <s v="Jones Lisa                                                                                          "/>
    <x v="0"/>
    <d v="2009-03-07T00:00:00"/>
    <s v="Tree root invasion of drain"/>
    <n v="0"/>
    <d v="2010-01-26T00:00:00"/>
    <d v="2010-10-05T00:00:00"/>
    <m/>
    <s v="11 Round Meadow Lane, Leyland                     "/>
    <m/>
    <x v="0"/>
  </r>
  <r>
    <n v="5"/>
    <n v="37396"/>
    <s v="Clayton Michael                                                                                     "/>
    <x v="0"/>
    <d v="2009-09-07T00:00:00"/>
    <s v="Damaged sump and engine mounting"/>
    <n v="0"/>
    <d v="2010-01-26T00:00:00"/>
    <d v="2010-08-25T00:00:00"/>
    <m/>
    <s v="Newchurch Road, Rossendale                        "/>
    <m/>
    <x v="0"/>
  </r>
  <r>
    <n v="5"/>
    <n v="37404"/>
    <s v="Harris Eileen P                                                                                     "/>
    <x v="0"/>
    <d v="2009-10-31T00:00:00"/>
    <s v="Injury to both legs"/>
    <n v="4237"/>
    <d v="2010-01-26T00:00:00"/>
    <d v="2010-08-26T00:00:00"/>
    <m/>
    <s v="Standish Street Burnley                           "/>
    <m/>
    <x v="1"/>
  </r>
  <r>
    <n v="5"/>
    <n v="37436"/>
    <s v="Percy John                                                                                          "/>
    <x v="0"/>
    <d v="2008-06-30T00:00:00"/>
    <s v="Torn ligament, muscle damage to knee"/>
    <n v="4047"/>
    <d v="2010-01-28T00:00:00"/>
    <d v="2010-11-17T00:00:00"/>
    <m/>
    <s v="Rawson Avenue, Accrington                         "/>
    <m/>
    <x v="1"/>
  </r>
  <r>
    <n v="5"/>
    <n v="37439"/>
    <s v="Biriny Dennis                                                                                       "/>
    <x v="0"/>
    <d v="2009-07-16T00:00:00"/>
    <s v="back pain"/>
    <n v="0"/>
    <d v="2010-01-29T00:00:00"/>
    <d v="2011-01-12T00:00:00"/>
    <m/>
    <s v="fell off bike due to pothole o/s Pike Hill school "/>
    <m/>
    <x v="0"/>
  </r>
  <r>
    <n v="5"/>
    <n v="37440"/>
    <s v="Hussain Fiayaz                                                                                      "/>
    <x v="0"/>
    <d v="2009-07-27T00:00:00"/>
    <s v="soft tissue injury to right foot"/>
    <n v="4392.8999999999996"/>
    <d v="2010-01-29T00:00:00"/>
    <d v="2010-11-10T00:00:00"/>
    <m/>
    <s v="caught foot in hole in back alley                 "/>
    <m/>
    <x v="1"/>
  </r>
  <r>
    <n v="5"/>
    <n v="37442"/>
    <s v="Brown Amanda                                                                                        "/>
    <x v="0"/>
    <d v="2009-12-07T00:00:00"/>
    <s v="damage to tyre"/>
    <n v="0"/>
    <d v="2010-01-29T00:00:00"/>
    <d v="2010-08-25T00:00:00"/>
    <m/>
    <s v="Heysham Road  Heysham                             "/>
    <m/>
    <x v="0"/>
  </r>
  <r>
    <n v="5"/>
    <n v="37477"/>
    <s v="Holt Brian                                                                                          "/>
    <x v="0"/>
    <d v="2010-01-07T00:00:00"/>
    <s v="Laceration to little finger on left hand"/>
    <n v="0"/>
    <d v="2010-02-05T00:00:00"/>
    <d v="2010-11-09T00:00:00"/>
    <m/>
    <s v="Longbridge Road Preston                           "/>
    <m/>
    <x v="0"/>
  </r>
  <r>
    <n v="5"/>
    <n v="24761"/>
    <s v="Wright Harley (minor)                                                                               "/>
    <x v="0"/>
    <d v="2004-07-18T00:00:00"/>
    <s v="Scarring to eye, cuts and brusing"/>
    <n v="250"/>
    <d v="2005-04-08T00:00:00"/>
    <d v="2008-08-05T00:00:00"/>
    <m/>
    <s v="Florden, Birchgreen, Skelmersdale                 "/>
    <m/>
    <x v="1"/>
  </r>
  <r>
    <n v="5"/>
    <n v="24768"/>
    <s v="Ahmed Irfat                                                                                         "/>
    <x v="0"/>
    <d v="2004-09-01T00:00:00"/>
    <s v="Injuries to right shoulder, knee and back"/>
    <n v="0"/>
    <d v="2005-04-08T00:00:00"/>
    <d v="2008-06-19T00:00:00"/>
    <m/>
    <s v="Geoffrey Street, Preston                          "/>
    <m/>
    <x v="0"/>
  </r>
  <r>
    <n v="5"/>
    <n v="29398"/>
    <s v="Tyhurst Stephen                                                                                     "/>
    <x v="0"/>
    <d v="2006-08-02T00:00:00"/>
    <s v="Broken left ankle"/>
    <n v="3000"/>
    <d v="2006-11-13T00:00:00"/>
    <d v="2009-07-16T00:00:00"/>
    <m/>
    <s v="Carhall Gardens, Nelson                           "/>
    <m/>
    <x v="1"/>
  </r>
  <r>
    <n v="5"/>
    <n v="29404"/>
    <s v="Jones Julie                                                                                         "/>
    <x v="0"/>
    <d v="2006-11-01T00:00:00"/>
    <s v="Not given"/>
    <n v="0"/>
    <d v="2006-11-13T00:00:00"/>
    <d v="2008-09-22T00:00:00"/>
    <m/>
    <s v="Westgate, Morecambe                               "/>
    <m/>
    <x v="0"/>
  </r>
  <r>
    <n v="5"/>
    <n v="29412"/>
    <s v="Rawsthrone Pauline                                                                                  "/>
    <x v="0"/>
    <d v="2006-10-14T00:00:00"/>
    <s v="Fracture to left foot"/>
    <n v="3200"/>
    <d v="2006-11-13T00:00:00"/>
    <d v="2009-01-22T00:00:00"/>
    <m/>
    <s v="Moor Street, Ormskirk                             "/>
    <m/>
    <x v="1"/>
  </r>
  <r>
    <n v="5"/>
    <n v="29414"/>
    <s v="Neil Sheree                                                                                         "/>
    <x v="0"/>
    <d v="2006-06-13T00:00:00"/>
    <s v="Soft tissue/muscle damage to lower back, chipped front tooth, laceration to face and hand"/>
    <n v="0"/>
    <d v="2006-11-13T00:00:00"/>
    <d v="2009-07-20T00:00:00"/>
    <m/>
    <s v="Fairclough Road, Accrington                       "/>
    <m/>
    <x v="0"/>
  </r>
  <r>
    <n v="5"/>
    <n v="31488"/>
    <s v="O'Connor Dorian Michael                                                                             "/>
    <x v="0"/>
    <d v="2006-11-19T00:00:00"/>
    <s v="Injured nose and face"/>
    <n v="2693.34"/>
    <d v="2007-08-21T00:00:00"/>
    <d v="2010-11-30T00:00:00"/>
    <m/>
    <s v="Gainsborough Avenue, Burnley                      "/>
    <m/>
    <x v="1"/>
  </r>
  <r>
    <n v="5"/>
    <n v="31489"/>
    <s v="Stone Darren                                                                                        "/>
    <x v="0"/>
    <d v="2006-11-09T00:00:00"/>
    <s v="Soft tissue injuries to lower back and both knees"/>
    <n v="0"/>
    <d v="2007-08-21T00:00:00"/>
    <d v="2009-07-16T00:00:00"/>
    <m/>
    <s v="Wellfield Drive, Burnley                          "/>
    <m/>
    <x v="0"/>
  </r>
  <r>
    <n v="5"/>
    <n v="31491"/>
    <s v="Ahmed Ahahzade Afzal                                                                                "/>
    <x v="0"/>
    <d v="2007-07-30T00:00:00"/>
    <s v="Ligament damage to right ankle, injuries to wrist, neck, and ribs"/>
    <n v="0"/>
    <d v="2007-08-21T00:00:00"/>
    <d v="2008-11-24T00:00:00"/>
    <m/>
    <s v="Chapel St/Stanley St, Brierfield, Nelson          "/>
    <m/>
    <x v="0"/>
  </r>
  <r>
    <n v="5"/>
    <n v="31492"/>
    <s v="Atkinson Martin                                                                                     "/>
    <x v="0"/>
    <d v="2006-05-21T00:00:00"/>
    <s v="Injuries to right wrist, back pain"/>
    <n v="0"/>
    <d v="2007-08-21T00:00:00"/>
    <d v="2008-10-23T00:00:00"/>
    <m/>
    <s v="Moorbrook Street, Preston                         "/>
    <m/>
    <x v="0"/>
  </r>
  <r>
    <n v="5"/>
    <n v="31493"/>
    <s v="See David                                                                                           "/>
    <x v="0"/>
    <d v="2006-08-18T00:00:00"/>
    <s v="Soft tissue injury to right foot, severe sprain"/>
    <n v="3000"/>
    <d v="2007-08-21T00:00:00"/>
    <d v="2009-07-20T00:00:00"/>
    <m/>
    <s v="Park St/Plantation St, Accrington                 "/>
    <m/>
    <x v="1"/>
  </r>
  <r>
    <n v="5"/>
    <n v="31495"/>
    <s v="Warbrooke David                                                                                     "/>
    <x v="0"/>
    <d v="2007-07-02T00:00:00"/>
    <s v="Broken tibia and fibia"/>
    <n v="7505"/>
    <d v="2007-08-21T00:00:00"/>
    <d v="2008-08-06T00:00:00"/>
    <m/>
    <s v="Path Beechtrees to Blakehall, Skelmersdale        "/>
    <m/>
    <x v="1"/>
  </r>
  <r>
    <n v="5"/>
    <n v="31496"/>
    <s v="Ingham Kris                                                                                         "/>
    <x v="0"/>
    <d v="2007-07-28T00:00:00"/>
    <s v="Twisted ankle"/>
    <n v="0"/>
    <d v="2007-08-21T00:00:00"/>
    <d v="2009-07-16T00:00:00"/>
    <m/>
    <s v="Barclay Avenue, Burnley                           "/>
    <m/>
    <x v="0"/>
  </r>
  <r>
    <n v="5"/>
    <n v="31497"/>
    <s v="Ford June                                                                                           "/>
    <x v="0"/>
    <d v="2007-03-07T00:00:00"/>
    <s v="Twisted left ankle, fractured arm"/>
    <n v="0"/>
    <d v="2007-08-21T00:00:00"/>
    <d v="2009-03-23T00:00:00"/>
    <m/>
    <s v="Bridge Street, Colne                              "/>
    <m/>
    <x v="0"/>
  </r>
  <r>
    <n v="5"/>
    <n v="32175"/>
    <s v="Stocks Andrew                                                                                       "/>
    <x v="0"/>
    <d v="2007-08-02T00:00:00"/>
    <s v="Soft tissue injury to back and wrist"/>
    <n v="0"/>
    <d v="2007-11-05T00:00:00"/>
    <d v="2008-09-10T00:00:00"/>
    <m/>
    <s v="Miller Road, Preston                              "/>
    <m/>
    <x v="0"/>
  </r>
  <r>
    <n v="5"/>
    <n v="27339"/>
    <s v="Lawrenson Timothy James                                                                             "/>
    <x v="0"/>
    <d v="2005-10-28T00:00:00"/>
    <s v="Broken left ankle"/>
    <n v="3780"/>
    <d v="2006-02-15T00:00:00"/>
    <d v="2009-02-04T00:00:00"/>
    <m/>
    <s v="Hartington Road, Preston                          "/>
    <m/>
    <x v="1"/>
  </r>
  <r>
    <n v="5"/>
    <n v="38878"/>
    <s v="McCartney Chris                                                                                     "/>
    <x v="0"/>
    <d v="2010-07-06T00:00:00"/>
    <s v="Broken shoulder"/>
    <n v="0"/>
    <d v="2010-08-11T00:00:00"/>
    <d v="2011-01-13T00:00:00"/>
    <m/>
    <s v="o/s 45 St Marys Gardens, Mellor, Blackburn        "/>
    <m/>
    <x v="0"/>
  </r>
  <r>
    <n v="5"/>
    <n v="38901"/>
    <s v="Butterworth James                                                                                   "/>
    <x v="0"/>
    <d v="2009-12-18T00:00:00"/>
    <s v="Fractured ankle"/>
    <n v="0"/>
    <d v="2010-08-12T00:00:00"/>
    <d v="2011-02-21T00:00:00"/>
    <m/>
    <s v="Lomas Lane, Rossendale                            "/>
    <m/>
    <x v="0"/>
  </r>
  <r>
    <n v="5"/>
    <n v="21981"/>
    <s v="Mawson Barbara                                                                                      "/>
    <x v="0"/>
    <d v="2004-05-25T00:00:00"/>
    <s v="Fractured foot"/>
    <n v="4572.2"/>
    <d v="2004-07-16T00:00:00"/>
    <d v="2008-07-07T00:00:00"/>
    <m/>
    <s v="Gage Street, Lancaster                            "/>
    <m/>
    <x v="1"/>
  </r>
  <r>
    <n v="5"/>
    <n v="37106"/>
    <s v="Jackson Margaret                                                                                    "/>
    <x v="0"/>
    <d v="2009-10-20T00:00:00"/>
    <s v="Fractured right collar bone, soft tissue injuries to left hand, laceration to right eyebrow"/>
    <n v="0"/>
    <d v="2009-11-27T00:00:00"/>
    <d v="2011-02-01T00:00:00"/>
    <m/>
    <s v="Deepdale Road, Preston at junction of St Thomas Rd"/>
    <m/>
    <x v="0"/>
  </r>
  <r>
    <n v="5"/>
    <n v="22064"/>
    <s v="Smith Kieran                                                                                        "/>
    <x v="0"/>
    <d v="2003-08-15T00:00:00"/>
    <s v="Soft tissue injuries to right hand, requiring 14 stiches"/>
    <n v="0"/>
    <d v="2004-07-21T00:00:00"/>
    <d v="2010-06-15T00:00:00"/>
    <m/>
    <s v="Avenham Park Boulevard, Preston                   "/>
    <m/>
    <x v="0"/>
  </r>
  <r>
    <n v="5"/>
    <n v="39175"/>
    <s v="Bell Geoffrey                                                                                       "/>
    <x v="0"/>
    <d v="2010-08-06T00:00:00"/>
    <s v="Damaged tyre"/>
    <n v="99.59"/>
    <d v="2010-09-28T00:00:00"/>
    <d v="2010-11-30T00:00:00"/>
    <m/>
    <s v="Halifax Road, Nelson                              "/>
    <m/>
    <x v="1"/>
  </r>
  <r>
    <n v="5"/>
    <n v="28384"/>
    <s v="Singleton Grahame                                                                                   "/>
    <x v="0"/>
    <d v="2004-12-02T00:00:00"/>
    <s v="Damaged patella, cartilgae, tendons, tissues of right leg, cuts and grazes to hands"/>
    <n v="2223"/>
    <d v="2006-07-14T00:00:00"/>
    <d v="2008-09-23T00:00:00"/>
    <m/>
    <s v="adj 14 Paddergate Place, Burnley                  "/>
    <m/>
    <x v="1"/>
  </r>
  <r>
    <n v="5"/>
    <n v="23550"/>
    <s v="Sharp Graham                                                                                        "/>
    <x v="0"/>
    <d v="2004-09-21T00:00:00"/>
    <s v="Soft tissue damage to neck, grazed and cut palms of hands"/>
    <n v="2000"/>
    <d v="2004-12-20T00:00:00"/>
    <d v="2009-07-20T00:00:00"/>
    <m/>
    <s v="Grosvenor Road, Chorley                           "/>
    <m/>
    <x v="1"/>
  </r>
  <r>
    <n v="5"/>
    <n v="40921"/>
    <s v="Evans Carl                                                                                          "/>
    <x v="0"/>
    <d v="2010-11-02T00:00:00"/>
    <s v="Damaed tyres"/>
    <n v="0"/>
    <d v="2010-12-08T00:00:00"/>
    <d v="2011-02-24T00:00:00"/>
    <m/>
    <s v="Cocker Road, Preston                              "/>
    <m/>
    <x v="0"/>
  </r>
  <r>
    <n v="5"/>
    <n v="30209"/>
    <s v="Bell Tracey                                                                                         "/>
    <x v="0"/>
    <d v="2006-10-01T00:00:00"/>
    <s v="soft tissue injuries to left shoulder and neck"/>
    <n v="0"/>
    <d v="2007-03-06T00:00:00"/>
    <d v="2008-12-11T00:00:00"/>
    <m/>
    <s v="Alder Close, Leyland                              "/>
    <s v=" "/>
    <x v="0"/>
  </r>
  <r>
    <n v="5"/>
    <n v="32129"/>
    <s v="Vickers Eillen                                                                                      "/>
    <x v="0"/>
    <d v="2007-07-28T00:00:00"/>
    <s v="Fractured bone in foot"/>
    <n v="0"/>
    <d v="2007-11-01T00:00:00"/>
    <d v="2008-10-03T00:00:00"/>
    <m/>
    <s v="Opp 342 Brindle Road, Bamber Bridge               "/>
    <m/>
    <x v="0"/>
  </r>
  <r>
    <n v="5"/>
    <n v="22106"/>
    <s v="Badminton Julie                                                                                     "/>
    <x v="0"/>
    <d v="2004-04-15T00:00:00"/>
    <s v="Fractured left humorous"/>
    <n v="4000"/>
    <d v="2004-07-26T00:00:00"/>
    <d v="2008-10-15T00:00:00"/>
    <m/>
    <s v="Church Road, Skelmersdale                         "/>
    <m/>
    <x v="1"/>
  </r>
  <r>
    <n v="5"/>
    <n v="38903"/>
    <s v="Curran Lisa                                                                                         "/>
    <x v="0"/>
    <d v="2010-04-03T00:00:00"/>
    <s v="Ripped jumper"/>
    <n v="0"/>
    <d v="2010-08-12T00:00:00"/>
    <d v="2011-03-08T00:00:00"/>
    <m/>
    <s v="Fleetwood Road, Carleton, Poulton Le Fylde        "/>
    <m/>
    <x v="0"/>
  </r>
  <r>
    <n v="5"/>
    <n v="39198"/>
    <s v="Plant Hilda                                                                                         "/>
    <x v="0"/>
    <d v="2010-07-05T00:00:00"/>
    <s v="Bruising on legs, wrist, cuts on nose, pains in back and shoulders"/>
    <n v="0"/>
    <d v="2010-09-28T00:00:00"/>
    <d v="2011-01-27T00:00:00"/>
    <m/>
    <s v="Dicconson Terrace, Lytham                         "/>
    <m/>
    <x v="0"/>
  </r>
  <r>
    <n v="5"/>
    <n v="38880"/>
    <s v="Reece Janet                                                                                         "/>
    <x v="0"/>
    <d v="2010-05-23T00:00:00"/>
    <s v="Awning bar bent and twisted, seal broken"/>
    <n v="0"/>
    <d v="2010-08-11T00:00:00"/>
    <d v="2011-01-12T00:00:00"/>
    <m/>
    <s v="Ballam Road, Westby                               "/>
    <m/>
    <x v="0"/>
  </r>
  <r>
    <n v="5"/>
    <n v="21819"/>
    <s v="Schultz Paul                                                                                        "/>
    <x v="0"/>
    <d v="2004-01-12T00:00:00"/>
    <s v="Injuries to knee foot and pulled muscles in back"/>
    <n v="1750"/>
    <d v="2004-07-06T00:00:00"/>
    <d v="2008-06-09T00:00:00"/>
    <m/>
    <s v="Elmridge, Skelmersdale                            "/>
    <m/>
    <x v="1"/>
  </r>
  <r>
    <n v="5"/>
    <n v="33086"/>
    <s v="Smith Jordan (minor)                                                                                "/>
    <x v="0"/>
    <d v="2007-06-10T00:00:00"/>
    <s v="Broken arm"/>
    <n v="0"/>
    <d v="2008-03-12T00:00:00"/>
    <d v="2009-03-05T00:00:00"/>
    <m/>
    <s v="Barton Road, Lancaster                            "/>
    <m/>
    <x v="0"/>
  </r>
  <r>
    <n v="5"/>
    <n v="29693"/>
    <s v="Vinter Julie                                                                                        "/>
    <x v="0"/>
    <d v="2006-02-27T00:00:00"/>
    <s v="Broken ankle"/>
    <n v="7000"/>
    <d v="2007-01-04T00:00:00"/>
    <d v="2008-12-29T00:00:00"/>
    <m/>
    <s v="St Huberts Road, Great Harwood                    "/>
    <m/>
    <x v="1"/>
  </r>
  <r>
    <n v="5"/>
    <n v="38791"/>
    <s v="McMullan Mark                                                                                       "/>
    <x v="0"/>
    <d v="2010-03-31T00:00:00"/>
    <s v="Not given"/>
    <n v="0"/>
    <d v="2010-07-28T00:00:00"/>
    <d v="2010-11-18T00:00:00"/>
    <m/>
    <s v="A674 Moulden Brow Road, Feniscowles               "/>
    <m/>
    <x v="0"/>
  </r>
  <r>
    <n v="5"/>
    <n v="38793"/>
    <s v="Starkey Gerald                                                                                      "/>
    <x v="0"/>
    <d v="2010-02-25T00:00:00"/>
    <s v="Damage to suspension and brakes"/>
    <n v="419"/>
    <d v="2010-07-28T00:00:00"/>
    <d v="2010-11-10T00:00:00"/>
    <m/>
    <s v="Newton Drive East, Poulton Le Fylde               "/>
    <m/>
    <x v="1"/>
  </r>
  <r>
    <n v="5"/>
    <n v="37980"/>
    <s v="Kelly Paul                                                                                          "/>
    <x v="0"/>
    <d v="2010-01-22T00:00:00"/>
    <s v="Damage to steering and wheel damage"/>
    <n v="709.11"/>
    <d v="2010-04-06T00:00:00"/>
    <d v="2010-08-25T00:00:00"/>
    <m/>
    <s v="Burnley Road                                      "/>
    <m/>
    <x v="1"/>
  </r>
  <r>
    <n v="5"/>
    <n v="29485"/>
    <s v="Hussain Khadam                                                                                      "/>
    <x v="0"/>
    <d v="2006-10-14T00:00:00"/>
    <s v="Injuries to shoulder, head, knee, back and ankle"/>
    <n v="0"/>
    <d v="2006-11-24T00:00:00"/>
    <d v="2008-06-17T00:00:00"/>
    <m/>
    <s v="o/s 11a Wesley Street, Accrington                 "/>
    <m/>
    <x v="0"/>
  </r>
  <r>
    <n v="5"/>
    <n v="29489"/>
    <s v="Iqbal Ahsan (minor)                                                                                 "/>
    <x v="0"/>
    <d v="2006-10-08T00:00:00"/>
    <s v="Fractured toe on right foot, broken toenail"/>
    <n v="0"/>
    <d v="2006-11-24T00:00:00"/>
    <d v="2008-04-07T00:00:00"/>
    <m/>
    <s v="Richmond Road, Accrington                         "/>
    <m/>
    <x v="0"/>
  </r>
  <r>
    <n v="5"/>
    <n v="29491"/>
    <s v="McGauley Martin                                                                                     "/>
    <x v="0"/>
    <d v="2006-11-11T00:00:00"/>
    <s v="Two broken fingers on right hand"/>
    <n v="3500"/>
    <d v="2006-11-24T00:00:00"/>
    <d v="2008-07-22T00:00:00"/>
    <m/>
    <s v="Howarth Avenue, Church Accrington                 "/>
    <m/>
    <x v="1"/>
  </r>
  <r>
    <n v="5"/>
    <n v="29533"/>
    <s v="Catlow Zoe                                                                                          "/>
    <x v="0"/>
    <d v="2006-03-10T00:00:00"/>
    <s v="Damage to index right finger, now permanently bent, graze to right knee, pian to right hand"/>
    <n v="0"/>
    <d v="2006-12-01T00:00:00"/>
    <d v="2008-06-19T00:00:00"/>
    <m/>
    <s v="Albert St/Hobart St, Burnley                      "/>
    <m/>
    <x v="0"/>
  </r>
  <r>
    <n v="5"/>
    <n v="27915"/>
    <s v="Pendlebury Judith                                                                                   "/>
    <x v="0"/>
    <d v="2005-12-21T00:00:00"/>
    <s v="Injury to right foot/ankle, bruising/graze to eye"/>
    <n v="1000"/>
    <d v="2006-05-08T00:00:00"/>
    <d v="2008-10-15T00:00:00"/>
    <m/>
    <s v="Primrose Hill Road, Euxton                        "/>
    <m/>
    <x v="1"/>
  </r>
  <r>
    <n v="5"/>
    <n v="37498"/>
    <s v="Thornley Pamela                                                                                     "/>
    <x v="0"/>
    <d v="2010-01-16T00:00:00"/>
    <s v="Damaged tyre and wheel"/>
    <n v="311.07"/>
    <d v="2010-02-08T00:00:00"/>
    <d v="2010-06-16T00:00:00"/>
    <m/>
    <s v="Liverpool Road, Rufford                           "/>
    <m/>
    <x v="1"/>
  </r>
  <r>
    <n v="5"/>
    <n v="37500"/>
    <s v="Platt Anthony                                                                                       "/>
    <x v="0"/>
    <d v="2009-08-24T00:00:00"/>
    <s v="Fractured left little finger"/>
    <n v="6042.44"/>
    <d v="2010-02-08T00:00:00"/>
    <d v="2011-02-24T00:00:00"/>
    <m/>
    <s v="Leaven Greave Shawforth Rochdale                  "/>
    <m/>
    <x v="1"/>
  </r>
  <r>
    <n v="5"/>
    <n v="37667"/>
    <s v="Neil Sarah                                                                                          "/>
    <x v="0"/>
    <d v="2010-02-04T00:00:00"/>
    <s v="Damaged alloy wheel"/>
    <n v="400"/>
    <d v="2010-03-02T00:00:00"/>
    <d v="2010-08-25T00:00:00"/>
    <m/>
    <s v="Halshall Lane, Ormskirk                           "/>
    <m/>
    <x v="1"/>
  </r>
  <r>
    <n v="5"/>
    <n v="37666"/>
    <s v="Burke Pauline Mrs                                                                                   "/>
    <x v="0"/>
    <d v="2010-02-05T00:00:00"/>
    <s v="Damaged Wheel"/>
    <n v="150"/>
    <d v="2010-03-02T00:00:00"/>
    <d v="2010-06-14T00:00:00"/>
    <m/>
    <s v="Harper Street                                     "/>
    <m/>
    <x v="1"/>
  </r>
  <r>
    <n v="5"/>
    <n v="37668"/>
    <s v="Rutherford Julie                                                                                    "/>
    <x v="0"/>
    <d v="2010-01-23T00:00:00"/>
    <s v="Damaged tyre"/>
    <n v="0"/>
    <d v="2010-03-02T00:00:00"/>
    <d v="2011-03-08T00:00:00"/>
    <m/>
    <s v="Park Road, Chorley                                "/>
    <m/>
    <x v="0"/>
  </r>
  <r>
    <n v="5"/>
    <n v="35894"/>
    <s v="Ackroyd Tracy Ann                                                                                   "/>
    <x v="0"/>
    <d v="2009-04-27T00:00:00"/>
    <s v="Fractured left ankle"/>
    <n v="0"/>
    <d v="2009-05-18T00:00:00"/>
    <d v="2010-08-26T00:00:00"/>
    <m/>
    <s v="Oxford Street Accrington                          "/>
    <m/>
    <x v="0"/>
  </r>
  <r>
    <n v="5"/>
    <n v="36005"/>
    <s v="Holt Rita                                                                                           "/>
    <x v="0"/>
    <d v="2009-05-13T00:00:00"/>
    <s v="Cut grazed nose, broken glasses, grazed hands and knees"/>
    <n v="0"/>
    <d v="2009-06-02T00:00:00"/>
    <d v="2010-04-08T00:00:00"/>
    <m/>
    <s v="Aspen Lane, Oswladtwistle                         "/>
    <m/>
    <x v="0"/>
  </r>
  <r>
    <n v="5"/>
    <n v="36006"/>
    <s v="Haslewood Darren Lee                                                                                "/>
    <x v="0"/>
    <d v="2009-04-12T00:00:00"/>
    <s v="Damaged tyre"/>
    <n v="0"/>
    <d v="2009-06-02T00:00:00"/>
    <d v="2010-06-17T00:00:00"/>
    <m/>
    <s v="Pendle Road, Nr Barley                            "/>
    <m/>
    <x v="0"/>
  </r>
  <r>
    <n v="5"/>
    <n v="36007"/>
    <s v="Cook Loretta                                                                                        "/>
    <x v="0"/>
    <d v="2009-02-07T00:00:00"/>
    <s v="Soft tissue injury to left ankle"/>
    <n v="6047"/>
    <d v="2009-06-02T00:00:00"/>
    <d v="2010-06-21T00:00:00"/>
    <m/>
    <s v="Ventor Place, Ingol, Preston                      "/>
    <m/>
    <x v="1"/>
  </r>
  <r>
    <n v="9"/>
    <n v="1684"/>
    <s v="UU Kellett Lane Bamber Bridge                                                                       "/>
    <x v="0"/>
    <d v="2008-06-19T00:00:00"/>
    <s v="Pulled cable"/>
    <n v="655.47"/>
    <d v="2008-08-22T00:00:00"/>
    <d v="2008-12-29T00:00:00"/>
    <m/>
    <s v="Kellet Lane, Bamber Bridge                        "/>
    <m/>
    <x v="1"/>
  </r>
  <r>
    <n v="9"/>
    <n v="1691"/>
    <s v="UU Hawes Drive  Colne                                                                               "/>
    <x v="0"/>
    <d v="2008-03-10T00:00:00"/>
    <s v="Damage to electricity assets"/>
    <n v="445.19"/>
    <d v="2008-09-03T00:00:00"/>
    <d v="2008-11-24T00:00:00"/>
    <m/>
    <s v="Hawes Drive, Colne                                "/>
    <m/>
    <x v="1"/>
  </r>
  <r>
    <n v="5"/>
    <n v="34403"/>
    <s v="Cheesman Richard                                                                                    "/>
    <x v="0"/>
    <d v="2005-12-11T00:00:00"/>
    <s v="Whiplash type injury"/>
    <n v="2000"/>
    <d v="2008-09-18T00:00:00"/>
    <d v="2009-01-22T00:00:00"/>
    <m/>
    <s v="Not given                                         "/>
    <s v=" "/>
    <x v="1"/>
  </r>
  <r>
    <n v="5"/>
    <n v="34404"/>
    <s v="Cudworth Graham                                                                                     "/>
    <x v="0"/>
    <d v="2008-08-29T00:00:00"/>
    <s v="Fractured arm, bruised knee"/>
    <n v="0"/>
    <d v="2008-09-18T00:00:00"/>
    <d v="2009-11-30T00:00:00"/>
    <m/>
    <s v="St Patricks Road South, Lytham St Annes           "/>
    <m/>
    <x v="0"/>
  </r>
  <r>
    <n v="5"/>
    <n v="28396"/>
    <s v="Plumbley Neil                                                                                       "/>
    <x v="0"/>
    <d v="2006-04-06T00:00:00"/>
    <s v="Broken ring finger on right hand"/>
    <n v="0"/>
    <d v="2006-07-14T00:00:00"/>
    <d v="2008-09-22T00:00:00"/>
    <m/>
    <s v="Belfield Estate, Sklemersdale                     "/>
    <m/>
    <x v="0"/>
  </r>
  <r>
    <n v="5"/>
    <n v="28400"/>
    <s v="Heyslop Gary                                                                                        "/>
    <x v="0"/>
    <d v="2005-12-26T00:00:00"/>
    <s v="Injury to right hand"/>
    <n v="0"/>
    <d v="2006-07-18T00:00:00"/>
    <d v="2009-07-17T00:00:00"/>
    <m/>
    <s v="Cog Lane, Burnley                                 "/>
    <m/>
    <x v="0"/>
  </r>
  <r>
    <n v="5"/>
    <n v="28409"/>
    <s v="Duncan B Mr                                                                                         "/>
    <x v="0"/>
    <d v="2006-07-18T00:00:00"/>
    <s v="Subsidence damafe to property"/>
    <n v="0"/>
    <d v="2006-07-18T00:00:00"/>
    <d v="2009-07-20T00:00:00"/>
    <m/>
    <s v="30 Badgers Way, Lostock Hall                      "/>
    <m/>
    <x v="0"/>
  </r>
  <r>
    <n v="5"/>
    <n v="37305"/>
    <s v="Hussain Khadim                                                                                      "/>
    <x v="0"/>
    <d v="2009-12-08T00:00:00"/>
    <s v="Injury to lower back"/>
    <n v="0"/>
    <d v="2010-01-12T00:00:00"/>
    <d v="2010-10-05T00:00:00"/>
    <m/>
    <s v="o/s 142 Fife Street, Accrington                   "/>
    <m/>
    <x v="0"/>
  </r>
  <r>
    <n v="5"/>
    <n v="37306"/>
    <s v="Barratt Judith                                                                                      "/>
    <x v="0"/>
    <d v="2008-09-09T00:00:00"/>
    <s v="# L Shoulder"/>
    <n v="0"/>
    <d v="2010-01-12T00:00:00"/>
    <d v="2010-08-06T00:00:00"/>
    <m/>
    <s v="Market Street, Preston                            "/>
    <m/>
    <x v="0"/>
  </r>
  <r>
    <n v="5"/>
    <n v="37307"/>
    <s v="Gavin Kathleen                                                                                      "/>
    <x v="0"/>
    <d v="2009-02-19T00:00:00"/>
    <s v="Injury to right wrist"/>
    <n v="0"/>
    <d v="2010-01-12T00:00:00"/>
    <d v="2010-11-17T00:00:00"/>
    <m/>
    <s v="Hollins Road, Preston                             "/>
    <m/>
    <x v="0"/>
  </r>
  <r>
    <n v="5"/>
    <n v="37308"/>
    <s v="Ashworth Colette                                                                                    "/>
    <x v="0"/>
    <d v="2009-12-05T00:00:00"/>
    <s v="Bruising to left buttock and left shoulder"/>
    <n v="500"/>
    <d v="2010-01-12T00:00:00"/>
    <d v="2010-09-02T00:00:00"/>
    <m/>
    <s v="Bob Lane, Waterfoot                               "/>
    <m/>
    <x v="1"/>
  </r>
  <r>
    <n v="5"/>
    <n v="37309"/>
    <s v="Abbott Ryan                                                                                         "/>
    <x v="0"/>
    <d v="2009-12-20T00:00:00"/>
    <s v="Soft tissue injuries to neck and back"/>
    <n v="0"/>
    <d v="2010-01-12T00:00:00"/>
    <d v="2010-08-26T00:00:00"/>
    <m/>
    <s v="A682 Gisburn Road, Blacko, Burnley                "/>
    <m/>
    <x v="0"/>
  </r>
  <r>
    <n v="5"/>
    <n v="37313"/>
    <s v="Patel Aamir                                                                                         "/>
    <x v="0"/>
    <d v="2009-08-31T00:00:00"/>
    <s v="Whiplash"/>
    <n v="0"/>
    <d v="2010-01-12T00:00:00"/>
    <d v="2010-11-10T00:00:00"/>
    <m/>
    <s v="Kent St/Leicester Rd, Preston                     "/>
    <m/>
    <x v="0"/>
  </r>
  <r>
    <n v="5"/>
    <n v="37314"/>
    <s v="Mussa Mohammad                                                                                      "/>
    <x v="0"/>
    <d v="2009-08-23T00:00:00"/>
    <s v="Fractured right thumb"/>
    <n v="0"/>
    <d v="2010-01-12T00:00:00"/>
    <d v="2010-11-10T00:00:00"/>
    <m/>
    <s v="Henderson Street, Preston                         "/>
    <m/>
    <x v="0"/>
  </r>
  <r>
    <n v="9"/>
    <n v="1974"/>
    <s v="Jellyman Lesley                                                                                     "/>
    <x v="0"/>
    <d v="2009-10-06T00:00:00"/>
    <s v="Damage to front bumper"/>
    <n v="0"/>
    <d v="2010-01-12T00:00:00"/>
    <d v="2010-06-16T00:00:00"/>
    <m/>
    <s v="Crook Street, Chorley                             "/>
    <m/>
    <x v="0"/>
  </r>
  <r>
    <n v="5"/>
    <n v="37316"/>
    <s v="Zurich Insurance                                                                                    "/>
    <x v="0"/>
    <d v="2009-07-23T00:00:00"/>
    <s v="Not given"/>
    <n v="0"/>
    <d v="2010-01-12T00:00:00"/>
    <d v="2011-01-27T00:00:00"/>
    <m/>
    <s v="Bolton Road, Chorley                              "/>
    <m/>
    <x v="0"/>
  </r>
  <r>
    <n v="9"/>
    <n v="1975"/>
    <s v="Towers Annie                                                                                        "/>
    <x v="0"/>
    <d v="2009-10-30T00:00:00"/>
    <s v="Fractured left hand, head wound, bruising to face and knees"/>
    <n v="0"/>
    <d v="2010-01-12T00:00:00"/>
    <d v="2010-11-09T00:00:00"/>
    <m/>
    <s v="Hallgate Lane, Stalmine                           "/>
    <m/>
    <x v="0"/>
  </r>
  <r>
    <n v="5"/>
    <n v="37317"/>
    <s v="Austin Susan                                                                                        "/>
    <x v="0"/>
    <d v="2009-11-17T00:00:00"/>
    <s v="Fracture and tendon damage to right hand"/>
    <n v="0"/>
    <d v="2010-01-12T00:00:00"/>
    <d v="2010-08-26T00:00:00"/>
    <m/>
    <s v="Buckshaw Avenue, Buckshaw Village                 "/>
    <m/>
    <x v="0"/>
  </r>
  <r>
    <n v="5"/>
    <n v="37320"/>
    <s v="Roche Patricia                                                                                      "/>
    <x v="0"/>
    <d v="2009-11-15T00:00:00"/>
    <s v="Fracture to right forearm"/>
    <n v="0"/>
    <d v="2010-01-12T00:00:00"/>
    <d v="2010-08-06T00:00:00"/>
    <m/>
    <s v="West Bradford Road, Ribble Valley                 "/>
    <m/>
    <x v="0"/>
  </r>
  <r>
    <n v="5"/>
    <n v="37321"/>
    <s v="Suffield D Mr                                                                                       "/>
    <x v="0"/>
    <d v="2008-10-26T00:00:00"/>
    <s v="Flood damage"/>
    <n v="0"/>
    <d v="2010-01-12T00:00:00"/>
    <d v="2011-01-13T00:00:00"/>
    <m/>
    <s v="204 Chapel Lane, Preston                          "/>
    <m/>
    <x v="0"/>
  </r>
  <r>
    <n v="5"/>
    <n v="28577"/>
    <s v="Smith Scott                                                                                         "/>
    <x v="0"/>
    <d v="2005-08-01T00:00:00"/>
    <s v="Broken ankle"/>
    <n v="0"/>
    <d v="2006-08-10T00:00:00"/>
    <d v="2008-06-27T00:00:00"/>
    <m/>
    <s v="Grange Avenue, Preston                            "/>
    <m/>
    <x v="0"/>
  </r>
  <r>
    <n v="5"/>
    <n v="28582"/>
    <s v="Sharky Susan                                                                                        "/>
    <x v="0"/>
    <d v="2006-07-03T00:00:00"/>
    <s v="Fractured right elbow"/>
    <n v="7500"/>
    <d v="2006-08-10T00:00:00"/>
    <d v="2009-07-28T00:00:00"/>
    <m/>
    <s v="Ashmead Road, Skelmersdale                        "/>
    <m/>
    <x v="1"/>
  </r>
  <r>
    <n v="5"/>
    <n v="28566"/>
    <s v="Porter Marjorie                                                                                     "/>
    <x v="0"/>
    <d v="2006-05-12T00:00:00"/>
    <s v="3 broken fingers, injury to left wrist, injuries to nose, ear, entire left side and right knee"/>
    <n v="14990"/>
    <d v="2006-08-09T00:00:00"/>
    <d v="2009-01-28T00:00:00"/>
    <m/>
    <s v="Rowland Ln/Victoria Rd, Thornton Cleveleys        "/>
    <m/>
    <x v="1"/>
  </r>
  <r>
    <n v="5"/>
    <n v="28575"/>
    <s v="Gallagher Dionne                                                                                    "/>
    <x v="0"/>
    <d v="2005-08-14T00:00:00"/>
    <s v="Injury to left arm and lower back, grazing and bruising to knees"/>
    <n v="0"/>
    <d v="2006-08-09T00:00:00"/>
    <d v="2008-06-19T00:00:00"/>
    <m/>
    <s v="Sizer Street, Preston                             "/>
    <m/>
    <x v="0"/>
  </r>
  <r>
    <n v="5"/>
    <n v="28594"/>
    <s v="Healey Fabian (minor)                                                                               "/>
    <x v="0"/>
    <d v="2006-05-06T00:00:00"/>
    <s v="Ankle Injury"/>
    <n v="0"/>
    <d v="2006-08-11T00:00:00"/>
    <d v="2008-09-23T00:00:00"/>
    <m/>
    <s v="Waddington Avenue, Burnley                        "/>
    <m/>
    <x v="0"/>
  </r>
  <r>
    <n v="5"/>
    <n v="28598"/>
    <s v="Newton Aaron                                                                                        "/>
    <x v="0"/>
    <d v="2006-04-01T00:00:00"/>
    <s v="Fractured toe on right foot"/>
    <n v="1200"/>
    <d v="2006-08-11T00:00:00"/>
    <d v="2008-06-05T00:00:00"/>
    <m/>
    <s v="Empress Street, Accrington                        "/>
    <m/>
    <x v="1"/>
  </r>
  <r>
    <n v="9"/>
    <n v="1857"/>
    <s v="Whittaker Norman                                                                                    "/>
    <x v="0"/>
    <d v="2009-01-31T00:00:00"/>
    <s v="Damaged wall"/>
    <n v="0"/>
    <d v="2009-05-29T00:00:00"/>
    <d v="2010-06-21T00:00:00"/>
    <m/>
    <s v="476 Brunshaw Road, Burnley                        "/>
    <m/>
    <x v="0"/>
  </r>
  <r>
    <n v="5"/>
    <n v="36009"/>
    <s v="Ward David                                                                                          "/>
    <x v="0"/>
    <d v="2009-02-22T00:00:00"/>
    <s v="Torn muscle in lower back"/>
    <n v="0"/>
    <d v="2009-06-02T00:00:00"/>
    <d v="2010-11-29T00:00:00"/>
    <m/>
    <s v="Market  Street, Bacup                             "/>
    <m/>
    <x v="0"/>
  </r>
  <r>
    <n v="5"/>
    <n v="36039"/>
    <s v="Hiddleston Mary Theresa                                                                             "/>
    <x v="0"/>
    <d v="2009-03-19T00:00:00"/>
    <s v="Fractured right shoulder"/>
    <n v="3547"/>
    <d v="2009-06-10T00:00:00"/>
    <d v="2010-11-17T00:00:00"/>
    <m/>
    <s v="Top  Barn Ln/Staghills Rd, Newchurch, Rossendale  "/>
    <m/>
    <x v="1"/>
  </r>
  <r>
    <n v="5"/>
    <n v="36040"/>
    <s v="Chamberlain Elizabeth                                                                               "/>
    <x v="0"/>
    <d v="2009-05-25T00:00:00"/>
    <s v="Broken femur, fractured hips"/>
    <n v="0"/>
    <d v="2009-06-10T00:00:00"/>
    <d v="2010-06-17T00:00:00"/>
    <m/>
    <s v="Tithe Barn Street, Preston                        "/>
    <m/>
    <x v="0"/>
  </r>
  <r>
    <n v="5"/>
    <n v="36041"/>
    <s v="Leighton Paul                                                                                       "/>
    <x v="0"/>
    <d v="2009-04-25T00:00:00"/>
    <s v="Injuries to right foot"/>
    <n v="0"/>
    <d v="2009-06-10T00:00:00"/>
    <d v="2010-02-05T00:00:00"/>
    <m/>
    <s v="Springbank Avenue, Thornton-Cleveleys             "/>
    <m/>
    <x v="0"/>
  </r>
  <r>
    <n v="5"/>
    <n v="36043"/>
    <s v="Harrison Mark                                                                                       "/>
    <x v="0"/>
    <d v="2008-11-03T00:00:00"/>
    <s v="Whiplash injuries to neck and right shoulder, headaches., developed hernia"/>
    <n v="0"/>
    <d v="2009-06-10T00:00:00"/>
    <d v="2010-08-26T00:00:00"/>
    <m/>
    <s v="Runshaw Lane, Leyland                             "/>
    <m/>
    <x v="0"/>
  </r>
  <r>
    <n v="5"/>
    <n v="36044"/>
    <s v="Mulvaney Margaret                                                                                   "/>
    <x v="0"/>
    <d v="2008-12-03T00:00:00"/>
    <s v="Not given"/>
    <n v="0"/>
    <d v="2009-06-10T00:00:00"/>
    <d v="2009-12-11T00:00:00"/>
    <m/>
    <s v="Aughton Street, Ormskirk                          "/>
    <m/>
    <x v="0"/>
  </r>
  <r>
    <n v="9"/>
    <n v="1868"/>
    <s v="Wheatman John                                                                                       "/>
    <x v="0"/>
    <d v="2009-03-22T00:00:00"/>
    <s v="Damaged tyre"/>
    <n v="0"/>
    <d v="2009-06-10T00:00:00"/>
    <d v="2009-12-11T00:00:00"/>
    <m/>
    <s v="Saltcotes Road, Lytham                            "/>
    <m/>
    <x v="0"/>
  </r>
  <r>
    <n v="5"/>
    <n v="37604"/>
    <s v="Murphy Patricia                                                                                     "/>
    <x v="0"/>
    <d v="2009-09-09T00:00:00"/>
    <s v="Broken left elbow"/>
    <n v="0"/>
    <d v="2010-02-19T00:00:00"/>
    <d v="2010-08-26T00:00:00"/>
    <m/>
    <s v="Ashley Road Southport                             "/>
    <m/>
    <x v="0"/>
  </r>
  <r>
    <n v="5"/>
    <n v="37671"/>
    <s v="Roper R E S Mrs                                                                                     "/>
    <x v="0"/>
    <d v="2009-12-26T00:00:00"/>
    <s v="Bang to head, bruising to side"/>
    <n v="0"/>
    <d v="2010-03-03T00:00:00"/>
    <d v="2010-10-05T00:00:00"/>
    <m/>
    <s v="Pennington Avenue, Ormskirk                       "/>
    <m/>
    <x v="0"/>
  </r>
  <r>
    <n v="5"/>
    <n v="37694"/>
    <s v="Van Waardenburg Aishah                                                                              "/>
    <x v="0"/>
    <d v="2010-02-12T00:00:00"/>
    <s v="Back neck and head pain"/>
    <n v="0"/>
    <d v="2010-03-03T00:00:00"/>
    <d v="2010-09-02T00:00:00"/>
    <m/>
    <s v="Church Street Colne                               "/>
    <m/>
    <x v="0"/>
  </r>
  <r>
    <n v="5"/>
    <n v="37782"/>
    <s v="Carter Margaret                                                                                     "/>
    <x v="0"/>
    <d v="2010-01-15T00:00:00"/>
    <s v="Bruised face;Glasses"/>
    <n v="0"/>
    <d v="2010-03-09T00:00:00"/>
    <d v="2010-09-02T00:00:00"/>
    <m/>
    <s v="KELLET ROAD Lancaster                             "/>
    <m/>
    <x v="0"/>
  </r>
  <r>
    <n v="5"/>
    <n v="37783"/>
    <s v="Regan Sandra Michelle                                                                               "/>
    <x v="0"/>
    <d v="2010-01-17T00:00:00"/>
    <s v="Tyre alloy rim"/>
    <n v="190"/>
    <d v="2010-03-09T00:00:00"/>
    <d v="2010-06-16T00:00:00"/>
    <m/>
    <s v="CATON ROAD Lancaster                              "/>
    <m/>
    <x v="1"/>
  </r>
  <r>
    <n v="5"/>
    <n v="37784"/>
    <s v="Holt Richard David                                                                                  "/>
    <x v="0"/>
    <d v="2010-01-18T00:00:00"/>
    <s v="Front Wheel &amp; Tyre Damage"/>
    <n v="0"/>
    <d v="2010-03-09T00:00:00"/>
    <d v="2010-08-25T00:00:00"/>
    <m/>
    <s v="HAPPY MOUNT DRIVE Lancaster                       "/>
    <m/>
    <x v="0"/>
  </r>
  <r>
    <n v="5"/>
    <n v="37791"/>
    <s v="Brown Patricia                                                                                      "/>
    <x v="0"/>
    <d v="2009-11-02T00:00:00"/>
    <s v="Barrier falling over due to wind and hitting wing mirror of car"/>
    <n v="63.89"/>
    <d v="2010-03-10T00:00:00"/>
    <d v="2010-08-26T00:00:00"/>
    <m/>
    <s v="Church Street  Barnoldswick                       "/>
    <m/>
    <x v="1"/>
  </r>
  <r>
    <n v="5"/>
    <n v="37796"/>
    <s v="Ashworth Len                                                                                        "/>
    <x v="0"/>
    <d v="2010-01-30T00:00:00"/>
    <s v="damaged suspension"/>
    <n v="375"/>
    <d v="2010-03-10T00:00:00"/>
    <d v="2010-09-02T00:00:00"/>
    <m/>
    <s v="Bury Road, Rossendale                             "/>
    <m/>
    <x v="1"/>
  </r>
  <r>
    <n v="5"/>
    <n v="37853"/>
    <s v="Bennetton Jason                                                                                     "/>
    <x v="0"/>
    <d v="2009-03-19T00:00:00"/>
    <s v="Broken right wrist"/>
    <n v="3047"/>
    <d v="2010-03-18T00:00:00"/>
    <d v="2011-01-27T00:00:00"/>
    <m/>
    <s v="Mossfield Rd St/Eves Ln, Chorley                  "/>
    <m/>
    <x v="1"/>
  </r>
  <r>
    <n v="5"/>
    <n v="37883"/>
    <s v="Hill John                                                                                           "/>
    <x v="0"/>
    <d v="2009-09-27T00:00:00"/>
    <s v="Sprained right ankle"/>
    <n v="0"/>
    <d v="2010-03-29T00:00:00"/>
    <d v="2010-09-02T00:00:00"/>
    <m/>
    <s v="Briercliffe Road and Briercliffe Shopping Centre  "/>
    <m/>
    <x v="0"/>
  </r>
  <r>
    <n v="5"/>
    <n v="37905"/>
    <s v="Baron Matthew                                                                                       "/>
    <x v="0"/>
    <d v="2010-03-03T00:00:00"/>
    <s v="soft tissue injuries to ankle, knee, hands, shoulder and face"/>
    <n v="0"/>
    <d v="2010-03-30T00:00:00"/>
    <d v="2010-11-09T00:00:00"/>
    <m/>
    <s v="Prospect Road, Rawtenstall, Rossendale            "/>
    <m/>
    <x v="0"/>
  </r>
  <r>
    <n v="5"/>
    <n v="37907"/>
    <s v="Clarke James Donald                                                                                 "/>
    <x v="0"/>
    <d v="2010-02-02T00:00:00"/>
    <s v="Tyre, wheel, wheel trims damaged"/>
    <n v="0"/>
    <d v="2010-03-30T00:00:00"/>
    <d v="2010-11-09T00:00:00"/>
    <m/>
    <s v="Lee Lane, Rishton, Hyndburn                       "/>
    <m/>
    <x v="0"/>
  </r>
  <r>
    <n v="5"/>
    <n v="37917"/>
    <s v="White Karen Ms                                                                                      "/>
    <x v="0"/>
    <d v="2010-01-06T00:00:00"/>
    <s v="Broken left wrist"/>
    <n v="0"/>
    <d v="2010-03-31T00:00:00"/>
    <d v="2010-11-10T00:00:00"/>
    <m/>
    <s v="Cattle Street, Great Harwood                      "/>
    <m/>
    <x v="0"/>
  </r>
  <r>
    <n v="5"/>
    <n v="37944"/>
    <s v="Walker David                                                                                        "/>
    <x v="0"/>
    <d v="2009-12-23T00:00:00"/>
    <s v="Damage to door, rear mid panel and rear arch"/>
    <n v="453"/>
    <d v="2010-04-01T00:00:00"/>
    <d v="2010-08-25T00:00:00"/>
    <m/>
    <s v="Old Roman Road, Whalley                           "/>
    <m/>
    <x v="1"/>
  </r>
  <r>
    <n v="5"/>
    <n v="37945"/>
    <s v="Beesley Dawn Louise                                                                                 "/>
    <x v="0"/>
    <d v="2010-03-09T00:00:00"/>
    <s v="Damaged tyre and wheel"/>
    <n v="65"/>
    <d v="2010-04-01T00:00:00"/>
    <d v="2010-10-05T00:00:00"/>
    <m/>
    <s v="Castle Lane, Ormskirk                             "/>
    <m/>
    <x v="1"/>
  </r>
  <r>
    <n v="5"/>
    <n v="37965"/>
    <s v="Murphy Deborah                                                                                      "/>
    <x v="0"/>
    <d v="2009-12-28T00:00:00"/>
    <s v="Internal swelling and bruising to left leg and arm"/>
    <n v="0"/>
    <d v="2010-04-01T00:00:00"/>
    <d v="2010-11-09T00:00:00"/>
    <m/>
    <s v="Rear Pine St/Belgrave St, Nelson                  "/>
    <m/>
    <x v="0"/>
  </r>
  <r>
    <n v="5"/>
    <n v="37966"/>
    <s v="Orandi Joyce                                                                                        "/>
    <x v="0"/>
    <d v="2009-12-23T00:00:00"/>
    <s v="Fractured humerus"/>
    <n v="0"/>
    <d v="2010-04-01T00:00:00"/>
    <d v="2010-11-09T00:00:00"/>
    <m/>
    <s v="Brent Street, Burnley                             "/>
    <m/>
    <x v="0"/>
  </r>
  <r>
    <n v="5"/>
    <n v="37968"/>
    <s v="Hatch Ann                                                                                           "/>
    <x v="0"/>
    <d v="2010-01-09T00:00:00"/>
    <s v="Broken tibia and fibula in right leg"/>
    <n v="0"/>
    <d v="2010-04-01T00:00:00"/>
    <d v="2010-11-09T00:00:00"/>
    <m/>
    <s v="Foorbridge to Digmoor Road, Skelmersdale          "/>
    <m/>
    <x v="0"/>
  </r>
  <r>
    <n v="5"/>
    <n v="37969"/>
    <s v="Lawson Christopher                                                                                  "/>
    <x v="0"/>
    <d v="2010-03-15T00:00:00"/>
    <s v="Damaged tyre"/>
    <n v="0"/>
    <d v="2010-04-01T00:00:00"/>
    <d v="2011-01-11T00:00:00"/>
    <m/>
    <s v="Hall Lane, Lathom                                 "/>
    <m/>
    <x v="0"/>
  </r>
  <r>
    <n v="5"/>
    <n v="37873"/>
    <s v="Horsefield Amanda                                                                                   "/>
    <x v="0"/>
    <d v="2009-12-10T00:00:00"/>
    <s v="vehicle written off"/>
    <n v="0"/>
    <d v="2010-03-26T00:00:00"/>
    <d v="2010-08-26T00:00:00"/>
    <m/>
    <s v="New Line, Bacup                                   "/>
    <m/>
    <x v="0"/>
  </r>
  <r>
    <n v="5"/>
    <n v="28660"/>
    <s v="Brown David                                                                                         "/>
    <x v="0"/>
    <d v="2006-01-14T00:00:00"/>
    <s v="right knee ligament damage"/>
    <n v="3250"/>
    <d v="2006-08-22T00:00:00"/>
    <d v="2008-09-19T00:00:00"/>
    <m/>
    <s v="o/s 182 Elmridge, Skelmersdale                    "/>
    <m/>
    <x v="1"/>
  </r>
  <r>
    <n v="5"/>
    <n v="21606"/>
    <s v="Smith Jean                                                                                          "/>
    <x v="0"/>
    <d v="2004-05-06T00:00:00"/>
    <s v="Soft tissue injuries to right arm, right side of head and face, fracture to right arm"/>
    <n v="4000"/>
    <d v="2004-06-14T00:00:00"/>
    <d v="2008-09-23T00:00:00"/>
    <m/>
    <s v="charnock Holland Moor, Skelmersdale               "/>
    <m/>
    <x v="1"/>
  </r>
  <r>
    <n v="5"/>
    <n v="37696"/>
    <s v="Myers Victoria                                                                                      "/>
    <x v="0"/>
    <d v="2010-01-29T00:00:00"/>
    <s v="Damaged rear bumper, alliy wheel and tyre"/>
    <n v="0"/>
    <d v="2010-03-04T00:00:00"/>
    <d v="2010-11-29T00:00:00"/>
    <m/>
    <s v="Bolton Road, Anderton                             "/>
    <m/>
    <x v="0"/>
  </r>
  <r>
    <n v="5"/>
    <n v="37697"/>
    <s v="Forshaw Elsie Burnham                                                                               "/>
    <x v="0"/>
    <d v="2009-09-10T00:00:00"/>
    <s v="Dislocated right shoulder, fractured left kneecap"/>
    <n v="0"/>
    <d v="2010-03-04T00:00:00"/>
    <d v="2010-11-09T00:00:00"/>
    <m/>
    <s v="Friargate, Preston                                "/>
    <m/>
    <x v="0"/>
  </r>
  <r>
    <n v="5"/>
    <n v="37698"/>
    <s v="Horsfield Amanda Louise                                                                             "/>
    <x v="0"/>
    <d v="2009-12-10T00:00:00"/>
    <s v="Car written off"/>
    <n v="0"/>
    <d v="2010-03-04T00:00:00"/>
    <d v="2010-11-17T00:00:00"/>
    <m/>
    <s v="New Line, Bacup                                   "/>
    <m/>
    <x v="0"/>
  </r>
  <r>
    <n v="5"/>
    <n v="37702"/>
    <s v="Stamp Muriel                                                                                        "/>
    <x v="0"/>
    <d v="2010-02-09T00:00:00"/>
    <s v="Badly cut left knee, severe bruising to leg and foot"/>
    <n v="0"/>
    <d v="2010-03-04T00:00:00"/>
    <d v="2010-11-18T00:00:00"/>
    <m/>
    <s v="High Street, Chorley                              "/>
    <m/>
    <x v="0"/>
  </r>
  <r>
    <n v="5"/>
    <n v="37704"/>
    <s v="Lowe Susan                                                                                          "/>
    <x v="0"/>
    <d v="2010-02-11T00:00:00"/>
    <s v="Damaged tyre"/>
    <n v="90"/>
    <d v="2010-03-04T00:00:00"/>
    <d v="2010-08-26T00:00:00"/>
    <m/>
    <s v="Hobcross Lane,                                    "/>
    <m/>
    <x v="1"/>
  </r>
  <r>
    <n v="5"/>
    <n v="37707"/>
    <s v="Melling Joanna                                                                                      "/>
    <x v="0"/>
    <d v="2010-02-02T00:00:00"/>
    <s v="Broken suspension spring"/>
    <n v="104.58"/>
    <d v="2010-03-04T00:00:00"/>
    <d v="2010-06-16T00:00:00"/>
    <m/>
    <s v="Flag Lane, Euxton                                 "/>
    <m/>
    <x v="1"/>
  </r>
  <r>
    <n v="9"/>
    <n v="2003"/>
    <s v="Jackson Joan                                                                                        "/>
    <x v="0"/>
    <d v="2010-02-08T00:00:00"/>
    <s v="Damaged sump"/>
    <n v="290.42"/>
    <d v="2010-03-04T00:00:00"/>
    <d v="2011-01-12T00:00:00"/>
    <m/>
    <s v="Hardhorn Road, Poulton Le Fylde                   "/>
    <m/>
    <x v="1"/>
  </r>
  <r>
    <n v="5"/>
    <n v="37709"/>
    <s v="Balshaw Carl                                                                                        "/>
    <x v="0"/>
    <d v="2009-12-25T00:00:00"/>
    <s v="Bent sub frame"/>
    <n v="0"/>
    <d v="2010-03-04T00:00:00"/>
    <d v="2010-11-10T00:00:00"/>
    <m/>
    <s v="Whitby Avenue, Preston                            "/>
    <m/>
    <x v="0"/>
  </r>
  <r>
    <n v="5"/>
    <n v="37710"/>
    <s v="Kazee Ozyr                                                                                          "/>
    <x v="0"/>
    <d v="2009-10-03T00:00:00"/>
    <s v="Soft tissue injuries to neck and back, pains in ankle and knee"/>
    <n v="0"/>
    <d v="2010-03-04T00:00:00"/>
    <d v="2011-03-04T00:00:00"/>
    <m/>
    <s v="St Pauls Road, Preston                            "/>
    <m/>
    <x v="0"/>
  </r>
  <r>
    <n v="5"/>
    <n v="38070"/>
    <s v="Houghton Daniel                                                                                     "/>
    <x v="0"/>
    <d v="2010-03-12T00:00:00"/>
    <s v="Bruising to face, nose, cut to inner lips and split outer top lip. Loosen bottom teeth, chipped upper bridge, bruised right shoulder and right knee"/>
    <n v="0"/>
    <d v="2010-04-16T00:00:00"/>
    <d v="2010-11-09T00:00:00"/>
    <m/>
    <s v="Fletchers road Preston                            "/>
    <m/>
    <x v="0"/>
  </r>
  <r>
    <n v="5"/>
    <n v="38079"/>
    <s v="Smith Ashley                                                                                        "/>
    <x v="0"/>
    <d v="2010-01-11T00:00:00"/>
    <s v="Not given"/>
    <n v="0"/>
    <d v="2010-04-19T00:00:00"/>
    <d v="2010-11-10T00:00:00"/>
    <m/>
    <s v="Hollins Ln/Royds Ave, Accrington                  "/>
    <m/>
    <x v="0"/>
  </r>
  <r>
    <n v="5"/>
    <n v="38080"/>
    <s v="Koussar Tasnim                                                                                      "/>
    <x v="0"/>
    <d v="2010-03-15T00:00:00"/>
    <s v="Loss of trade"/>
    <n v="0"/>
    <d v="2010-04-19T00:00:00"/>
    <d v="2010-06-16T00:00:00"/>
    <m/>
    <s v="Salterforth Road, Earby                           "/>
    <m/>
    <x v="0"/>
  </r>
  <r>
    <n v="5"/>
    <n v="38081"/>
    <s v="Hussain Irfaz                                                                                       "/>
    <x v="0"/>
    <d v="2009-12-10T00:00:00"/>
    <s v=" Broken right hand"/>
    <n v="0"/>
    <d v="2010-04-19T00:00:00"/>
    <d v="2010-11-29T00:00:00"/>
    <m/>
    <s v="Higher Antley Street, Accrington                  "/>
    <m/>
    <x v="0"/>
  </r>
  <r>
    <n v="5"/>
    <n v="38082"/>
    <s v="Martindale Darren                                                                                   "/>
    <x v="0"/>
    <d v="2010-03-20T00:00:00"/>
    <s v="Damage front coil spring, anti roll bar bush"/>
    <n v="132.08000000000001"/>
    <d v="2010-04-19T00:00:00"/>
    <d v="2010-08-26T00:00:00"/>
    <m/>
    <s v="Bawhead Road, Earby                               "/>
    <m/>
    <x v="1"/>
  </r>
  <r>
    <n v="5"/>
    <n v="38084"/>
    <s v="Stubbs John                                                                                         "/>
    <x v="0"/>
    <d v="2010-03-22T00:00:00"/>
    <s v="Broken spring"/>
    <n v="83.78"/>
    <d v="2010-04-19T00:00:00"/>
    <d v="2010-08-06T00:00:00"/>
    <m/>
    <s v="Great Green Lane, Clayton Brook                   "/>
    <m/>
    <x v="1"/>
  </r>
  <r>
    <n v="5"/>
    <n v="28495"/>
    <s v="Atkins Suzanne                                                                                      "/>
    <x v="0"/>
    <d v="2005-06-02T00:00:00"/>
    <s v="Fractured left wrist"/>
    <n v="4500"/>
    <d v="2006-07-28T00:00:00"/>
    <d v="2008-08-05T00:00:00"/>
    <m/>
    <s v="Dobson Road, Blackpool                            "/>
    <m/>
    <x v="1"/>
  </r>
  <r>
    <n v="5"/>
    <n v="28562"/>
    <s v="Dutch Kevin                                                                                         "/>
    <x v="0"/>
    <d v="2006-03-29T00:00:00"/>
    <s v="Perforated eardrum, head injury"/>
    <n v="0"/>
    <d v="2006-08-08T00:00:00"/>
    <d v="2008-04-28T00:00:00"/>
    <m/>
    <s v="Flordon, Skelmersdale                             "/>
    <m/>
    <x v="0"/>
  </r>
  <r>
    <n v="5"/>
    <n v="38100"/>
    <s v="Somers Lyn                                                                                          "/>
    <x v="0"/>
    <d v="2010-02-19T00:00:00"/>
    <s v="Damage to alloy wheels"/>
    <n v="0"/>
    <d v="2010-04-20T00:00:00"/>
    <d v="2010-11-29T00:00:00"/>
    <m/>
    <s v="Lytham Road Preston                               "/>
    <m/>
    <x v="0"/>
  </r>
  <r>
    <n v="5"/>
    <n v="38107"/>
    <s v="Baxter Ailsha (Miss)                                                                                "/>
    <x v="0"/>
    <d v="2010-02-26T00:00:00"/>
    <s v="Offside front coilspring snapped and suspension collapsed"/>
    <n v="0"/>
    <d v="2010-04-20T00:00:00"/>
    <d v="2010-11-10T00:00:00"/>
    <m/>
    <s v="B road between Clitheroe and Chatburn             "/>
    <m/>
    <x v="0"/>
  </r>
  <r>
    <n v="5"/>
    <n v="38108"/>
    <s v="Fryer Andrew                                                                                        "/>
    <x v="0"/>
    <d v="2010-02-09T00:00:00"/>
    <s v="damaged wheel"/>
    <n v="208.95"/>
    <d v="2010-04-20T00:00:00"/>
    <d v="2010-08-25T00:00:00"/>
    <m/>
    <s v="Acres Lane Lydiate                                "/>
    <m/>
    <x v="1"/>
  </r>
  <r>
    <n v="5"/>
    <n v="37910"/>
    <s v="Catterall D                                                                                         "/>
    <x v="0"/>
    <d v="2010-01-03T00:00:00"/>
    <s v="Fracture to left humerus"/>
    <n v="0"/>
    <d v="2010-03-30T00:00:00"/>
    <d v="2010-11-09T00:00:00"/>
    <m/>
    <s v="Thomas Street, Oswaldtwistle                      "/>
    <m/>
    <x v="0"/>
  </r>
  <r>
    <n v="5"/>
    <n v="37911"/>
    <s v="Masters Gordon                                                                                      "/>
    <x v="0"/>
    <d v="2010-01-17T00:00:00"/>
    <s v="Car written off.  PI to head, neck, shoulder, knee, elbow"/>
    <n v="0"/>
    <d v="2010-03-30T00:00:00"/>
    <d v="2011-01-11T00:00:00"/>
    <m/>
    <s v="Grane Road, Haslingden, Rossendale                "/>
    <m/>
    <x v="0"/>
  </r>
  <r>
    <n v="5"/>
    <n v="38109"/>
    <s v="Swarbrick Paul                                                                                      "/>
    <x v="0"/>
    <d v="2008-09-05T00:00:00"/>
    <s v="Flooding"/>
    <n v="846.13"/>
    <d v="2010-04-20T00:00:00"/>
    <d v="2010-06-17T00:00:00"/>
    <m/>
    <s v="Wartom Lodge,  Lytham St Annes                    "/>
    <m/>
    <x v="1"/>
  </r>
  <r>
    <n v="5"/>
    <n v="38110"/>
    <s v="Battiniello Zelda                                                                                   "/>
    <x v="0"/>
    <d v="2010-01-05T00:00:00"/>
    <s v="Soft tissue injuries to lower back, ankle and left knee"/>
    <n v="0"/>
    <d v="2010-04-20T00:00:00"/>
    <d v="2011-01-27T00:00:00"/>
    <m/>
    <s v="Aqueduct Street, Preston                          "/>
    <m/>
    <x v="0"/>
  </r>
  <r>
    <n v="5"/>
    <n v="38111"/>
    <s v="Desborough Paul Hugh                                                                                "/>
    <x v="0"/>
    <d v="2010-03-01T00:00:00"/>
    <s v="Damaged tyre and wheel"/>
    <n v="250"/>
    <d v="2010-04-20T00:00:00"/>
    <d v="2010-08-25T00:00:00"/>
    <m/>
    <s v="Higham Side Road, Inskip                          "/>
    <m/>
    <x v="1"/>
  </r>
  <r>
    <n v="5"/>
    <n v="38118"/>
    <s v="Wilson Matt                                                                                         "/>
    <x v="0"/>
    <d v="2009-12-26T00:00:00"/>
    <s v="Broken ankle"/>
    <n v="0"/>
    <d v="2010-04-22T00:00:00"/>
    <d v="2010-11-09T00:00:00"/>
    <m/>
    <s v="Altham Road, Morecambe                            "/>
    <m/>
    <x v="0"/>
  </r>
  <r>
    <n v="5"/>
    <n v="38119"/>
    <s v="Bolton Alan                                                                                         "/>
    <x v="0"/>
    <d v="2010-02-26T00:00:00"/>
    <s v="Sunken gate post"/>
    <n v="460"/>
    <d v="2010-04-22T00:00:00"/>
    <d v="2010-11-18T00:00:00"/>
    <m/>
    <s v="64 Fulwood Row, Preston                           "/>
    <m/>
    <x v="1"/>
  </r>
  <r>
    <n v="5"/>
    <n v="38121"/>
    <s v="Spencer Kenneth                                                                                     "/>
    <x v="0"/>
    <d v="2010-02-16T00:00:00"/>
    <s v="Damaged tyre and wheel"/>
    <n v="0"/>
    <d v="2010-04-22T00:00:00"/>
    <d v="2011-01-12T00:00:00"/>
    <m/>
    <s v="Meadow Lane, Burscough                            "/>
    <m/>
    <x v="0"/>
  </r>
  <r>
    <n v="5"/>
    <n v="37918"/>
    <s v="Buckley Sharon                                                                                      "/>
    <x v="0"/>
    <d v="2010-03-01T00:00:00"/>
    <s v="damage to tyre"/>
    <n v="95.45"/>
    <d v="2010-03-31T00:00:00"/>
    <d v="2010-08-25T00:00:00"/>
    <m/>
    <s v="Wigan Road, Ormskirk                              "/>
    <m/>
    <x v="1"/>
  </r>
  <r>
    <n v="5"/>
    <n v="37922"/>
    <s v="Flaherty Michael                                                                                    "/>
    <x v="0"/>
    <d v="2010-03-31T00:00:00"/>
    <s v="Damage to steering column"/>
    <n v="0"/>
    <d v="2010-03-31T00:00:00"/>
    <d v="2011-01-11T00:00:00"/>
    <m/>
    <s v="Northway, Skelmersdale                            "/>
    <m/>
    <x v="0"/>
  </r>
  <r>
    <n v="5"/>
    <n v="36124"/>
    <s v="Perry Andrew John                                                                                   "/>
    <x v="0"/>
    <d v="2009-05-07T00:00:00"/>
    <s v="Cuts and grazes to ankles, left and right hand knuckles. Abdomin bruised and grazed, cuts to elbow,scratches to back of hand nose and face, Cuts and grazes to ankles, left and right hand knuckles. Abdomin bruised and grazed"/>
    <n v="350"/>
    <d v="2009-06-19T00:00:00"/>
    <d v="2009-09-16T00:00:00"/>
    <m/>
    <s v="Lancaster to Morecambe Cycle Way, Lancaster       "/>
    <m/>
    <x v="1"/>
  </r>
  <r>
    <n v="5"/>
    <n v="36125"/>
    <s v="Ford David                                                                                          "/>
    <x v="0"/>
    <d v="2009-04-19T00:00:00"/>
    <s v="Damaged tyre"/>
    <n v="104.85"/>
    <d v="2009-06-19T00:00:00"/>
    <d v="2009-09-07T00:00:00"/>
    <m/>
    <s v="Ravens Close Road, Lancaster                      "/>
    <m/>
    <x v="1"/>
  </r>
  <r>
    <n v="5"/>
    <n v="36126"/>
    <s v="Elkington Evelyn                                                                                    "/>
    <x v="0"/>
    <d v="2009-05-09T00:00:00"/>
    <s v="Broken arm"/>
    <n v="0"/>
    <d v="2009-06-19T00:00:00"/>
    <d v="2010-01-19T00:00:00"/>
    <m/>
    <s v="Sand Lane, Lancaster                              "/>
    <m/>
    <x v="0"/>
  </r>
  <r>
    <n v="5"/>
    <n v="36127"/>
    <s v="Winstanley Kenneth                                                                                  "/>
    <x v="0"/>
    <d v="2009-05-05T00:00:00"/>
    <s v="Muscle damage to left upper arm-cuts &amp; bruises to both legs, damage to bike"/>
    <n v="0"/>
    <d v="2009-06-19T00:00:00"/>
    <d v="2010-01-19T00:00:00"/>
    <m/>
    <s v="Lancaster to Morecambe Cycleway, Lancaster        "/>
    <m/>
    <x v="0"/>
  </r>
  <r>
    <n v="5"/>
    <n v="36128"/>
    <s v="Williams Robin                                                                                      "/>
    <x v="0"/>
    <d v="2009-02-02T00:00:00"/>
    <s v="Damage to springs on vehicle"/>
    <n v="0"/>
    <d v="2009-06-19T00:00:00"/>
    <d v="2010-01-19T00:00:00"/>
    <m/>
    <s v="Bridge Road, Lancaster                            "/>
    <m/>
    <x v="0"/>
  </r>
  <r>
    <n v="5"/>
    <n v="36129"/>
    <s v="Jenkinson Vera                                                                                      "/>
    <x v="0"/>
    <d v="2009-03-30T00:00:00"/>
    <s v="Fractured sternum, bruising and swelling to the left knee, bruising to nose, chin, face, knuckles and whiplash in her shoulder and back."/>
    <n v="0"/>
    <d v="2009-06-19T00:00:00"/>
    <d v="2011-01-13T00:00:00"/>
    <m/>
    <s v="Strickland Drive, Morecambe                       "/>
    <m/>
    <x v="0"/>
  </r>
  <r>
    <n v="5"/>
    <n v="36131"/>
    <s v="Callaghan Patricia                                                                                  "/>
    <x v="0"/>
    <d v="2009-04-02T00:00:00"/>
    <s v="Broken Right Arm - Cut top Nose and other minor injuries"/>
    <n v="0"/>
    <d v="2009-06-19T00:00:00"/>
    <d v="2010-11-29T00:00:00"/>
    <m/>
    <s v="Ryelands Road, Lancaster                          "/>
    <m/>
    <x v="0"/>
  </r>
  <r>
    <n v="5"/>
    <n v="36181"/>
    <s v="Royle Joan Angela                                                                                   "/>
    <x v="0"/>
    <d v="2009-04-25T00:00:00"/>
    <s v="Soft tissue injuries to face/nose/knees/toes and headaches"/>
    <n v="2316"/>
    <d v="2009-07-02T00:00:00"/>
    <d v="2010-06-17T00:00:00"/>
    <m/>
    <s v="Lydgate, Burnley                                  "/>
    <m/>
    <x v="1"/>
  </r>
  <r>
    <n v="9"/>
    <n v="1877"/>
    <s v="Stocks Darren                                                                                       "/>
    <x v="0"/>
    <d v="2009-06-03T00:00:00"/>
    <s v="Damage to rear reflector"/>
    <n v="1073.21"/>
    <d v="2009-07-07T00:00:00"/>
    <d v="2010-04-08T00:00:00"/>
    <m/>
    <s v="Longridge High School                             "/>
    <m/>
    <x v="1"/>
  </r>
  <r>
    <n v="9"/>
    <n v="1878"/>
    <s v="United Utilities Hundred End Lane/Shore Road Hesketh                                                "/>
    <x v="0"/>
    <d v="2008-07-25T00:00:00"/>
    <s v="Damage to electricity assets"/>
    <n v="0"/>
    <d v="2009-07-07T00:00:00"/>
    <d v="2010-06-15T00:00:00"/>
    <m/>
    <s v="Hundred End Lane/Shore Road, Hesketh              "/>
    <m/>
    <x v="0"/>
  </r>
  <r>
    <n v="9"/>
    <n v="1879"/>
    <s v="United Utilities Dawson Lane Preston Road Whittle Le Woods                                          "/>
    <x v="0"/>
    <d v="2007-06-11T00:00:00"/>
    <s v="Damage to pipe"/>
    <n v="433.23"/>
    <d v="2009-07-07T00:00:00"/>
    <d v="2009-09-04T00:00:00"/>
    <m/>
    <s v="Dawson Ln/Preston Rd, Whittle Le Woods            "/>
    <m/>
    <x v="1"/>
  </r>
  <r>
    <n v="5"/>
    <n v="36214"/>
    <s v="Walton Mary                                                                                         "/>
    <x v="0"/>
    <d v="2009-02-20T00:00:00"/>
    <s v="Severe bruising to left eye and shoulder"/>
    <n v="0"/>
    <d v="2009-07-07T00:00:00"/>
    <d v="2010-06-17T00:00:00"/>
    <m/>
    <s v="Opp 54 Wigan Road, Westhead                       "/>
    <m/>
    <x v="0"/>
  </r>
  <r>
    <n v="5"/>
    <n v="37772"/>
    <s v="Cain Stephen David                                                                                  "/>
    <x v="0"/>
    <d v="2010-01-30T00:00:00"/>
    <s v="Bruises to body, injury to right shoulder"/>
    <n v="0"/>
    <d v="2010-03-09T00:00:00"/>
    <d v="2011-01-11T00:00:00"/>
    <m/>
    <s v="Mill Lane, Upholland                              "/>
    <m/>
    <x v="0"/>
  </r>
  <r>
    <n v="5"/>
    <n v="37773"/>
    <s v="Rowan Deborah                                                                                       "/>
    <x v="0"/>
    <d v="2010-01-15T00:00:00"/>
    <s v="Damaged tyre and alloy wheel"/>
    <n v="424.17"/>
    <d v="2010-03-09T00:00:00"/>
    <d v="2010-08-26T00:00:00"/>
    <m/>
    <s v="Blaguegate Lane, Skelmersdale                     "/>
    <m/>
    <x v="1"/>
  </r>
  <r>
    <n v="9"/>
    <n v="2006"/>
    <s v="BT 97 Fulwood Drive Morecambe                                                                       "/>
    <x v="0"/>
    <d v="2009-05-06T00:00:00"/>
    <s v="Damaged cable"/>
    <n v="160.13999999999999"/>
    <d v="2010-03-09T00:00:00"/>
    <d v="2010-04-08T00:00:00"/>
    <m/>
    <s v="97 Fulwood Drive, Morecambe                       "/>
    <m/>
    <x v="1"/>
  </r>
  <r>
    <n v="5"/>
    <n v="37774"/>
    <s v="Lemon Ryan                                                                                          "/>
    <x v="0"/>
    <d v="2010-02-11T00:00:00"/>
    <s v="Damaged tyre"/>
    <n v="100.59"/>
    <d v="2010-03-09T00:00:00"/>
    <d v="2010-08-06T00:00:00"/>
    <m/>
    <s v="Croston Road, Lostock Hall                        "/>
    <m/>
    <x v="1"/>
  </r>
  <r>
    <n v="5"/>
    <n v="37775"/>
    <s v="Quirk Neil                                                                                          "/>
    <x v="0"/>
    <d v="2010-02-03T00:00:00"/>
    <s v="Damged tyres"/>
    <n v="500"/>
    <d v="2010-03-09T00:00:00"/>
    <d v="2010-09-02T00:00:00"/>
    <m/>
    <s v="Hall Lane, Lathom                                 "/>
    <m/>
    <x v="1"/>
  </r>
  <r>
    <n v="5"/>
    <n v="37776"/>
    <s v="J Cropper and Sons                                                                                  "/>
    <x v="0"/>
    <d v="2010-01-19T00:00:00"/>
    <s v="Damaged tyre and wheel"/>
    <n v="700"/>
    <d v="2010-03-09T00:00:00"/>
    <d v="2010-09-02T00:00:00"/>
    <m/>
    <s v="Long Lane, Aughton                                "/>
    <m/>
    <x v="1"/>
  </r>
  <r>
    <n v="5"/>
    <n v="37777"/>
    <s v="Cropper Michael Joshua                                                                              "/>
    <x v="0"/>
    <d v="2010-01-19T00:00:00"/>
    <s v="Damaged tyre"/>
    <n v="53.5"/>
    <d v="2010-03-09T00:00:00"/>
    <d v="2010-08-26T00:00:00"/>
    <m/>
    <s v="Long Lane, Aughton                                "/>
    <m/>
    <x v="1"/>
  </r>
  <r>
    <n v="5"/>
    <n v="37778"/>
    <s v="Stephenson Lily May                                                                                 "/>
    <x v="0"/>
    <d v="2010-01-19T00:00:00"/>
    <s v="Damaged tyre and wheel"/>
    <n v="37.6"/>
    <d v="2010-03-09T00:00:00"/>
    <d v="2010-09-02T00:00:00"/>
    <m/>
    <s v="Long Lane, Aughton                                "/>
    <m/>
    <x v="1"/>
  </r>
  <r>
    <n v="5"/>
    <n v="37779"/>
    <s v="Williams Gail                                                                                       "/>
    <x v="0"/>
    <d v="2010-02-11T00:00:00"/>
    <s v="Damaged wheels"/>
    <n v="406.69"/>
    <d v="2010-03-09T00:00:00"/>
    <d v="2010-08-25T00:00:00"/>
    <m/>
    <s v="Acres Lane, Lydiate                               "/>
    <m/>
    <x v="1"/>
  </r>
  <r>
    <n v="5"/>
    <n v="38202"/>
    <s v="Haston Richard                                                                                      "/>
    <x v="0"/>
    <d v="2010-04-12T00:00:00"/>
    <s v="Coil Spring broken and damaged tyres"/>
    <n v="183.3"/>
    <d v="2010-05-05T00:00:00"/>
    <d v="2010-10-05T00:00:00"/>
    <m/>
    <s v="FALL KIRK Lancaster                               "/>
    <m/>
    <x v="1"/>
  </r>
  <r>
    <n v="5"/>
    <n v="37874"/>
    <s v="Edwards Barry Richard                                                                               "/>
    <x v="0"/>
    <d v="2009-10-15T00:00:00"/>
    <s v="2 broken bones and fracture to left wrist"/>
    <n v="0"/>
    <d v="2010-03-26T00:00:00"/>
    <d v="2011-01-11T00:00:00"/>
    <m/>
    <s v="Footpath by 5b Burnley Rd, Bacup                  "/>
    <m/>
    <x v="0"/>
  </r>
  <r>
    <n v="5"/>
    <n v="37895"/>
    <s v="Cruice Glynnis                                                                                      "/>
    <x v="0"/>
    <d v="2010-02-16T00:00:00"/>
    <s v="Car written off"/>
    <n v="0"/>
    <d v="2010-03-30T00:00:00"/>
    <d v="2010-08-25T00:00:00"/>
    <m/>
    <s v="Burnley Road, Rossendale                          "/>
    <m/>
    <x v="0"/>
  </r>
  <r>
    <n v="5"/>
    <n v="37899"/>
    <s v="Wilson Jamie Robert                                                                                 "/>
    <x v="0"/>
    <d v="2010-02-09T00:00:00"/>
    <s v="Suspension coil spring damaged"/>
    <n v="0"/>
    <d v="2010-03-30T00:00:00"/>
    <d v="2010-11-10T00:00:00"/>
    <m/>
    <s v="Ingol Lane, Hambleton                             "/>
    <m/>
    <x v="0"/>
  </r>
  <r>
    <n v="5"/>
    <n v="36424"/>
    <s v="Craik Elizabeth                                                                                     "/>
    <x v="0"/>
    <d v="2009-07-01T00:00:00"/>
    <s v="Injury to face"/>
    <n v="0"/>
    <d v="2009-08-11T00:00:00"/>
    <d v="2011-01-13T00:00:00"/>
    <m/>
    <s v="Brook Street, Preston                             "/>
    <m/>
    <x v="0"/>
  </r>
  <r>
    <n v="5"/>
    <n v="36425"/>
    <s v="Walker Daniel David                                                                                 "/>
    <x v="0"/>
    <d v="2009-05-25T00:00:00"/>
    <s v="Damaged exhaust pipe and engine barrell"/>
    <n v="100"/>
    <d v="2009-08-11T00:00:00"/>
    <d v="2010-06-21T00:00:00"/>
    <m/>
    <s v="Kingsfold Drive, Penwortham                       "/>
    <m/>
    <x v="1"/>
  </r>
  <r>
    <n v="5"/>
    <n v="36426"/>
    <s v="Brace Morgan (minor)                                                                                "/>
    <x v="0"/>
    <d v="2008-10-22T00:00:00"/>
    <s v="Injury to leg"/>
    <n v="0"/>
    <d v="2009-08-11T00:00:00"/>
    <d v="2010-08-06T00:00:00"/>
    <m/>
    <s v="Maple Grove, Lancaster                            "/>
    <m/>
    <x v="0"/>
  </r>
  <r>
    <n v="5"/>
    <n v="37619"/>
    <s v="Holland Sarah Miss                                                                                  "/>
    <x v="0"/>
    <d v="2010-01-12T00:00:00"/>
    <s v="Motor vehicle damage"/>
    <n v="126.54"/>
    <d v="2010-02-23T00:00:00"/>
    <d v="2010-06-16T00:00:00"/>
    <m/>
    <s v="Hillylaid Road Thornton                           "/>
    <m/>
    <x v="1"/>
  </r>
  <r>
    <n v="5"/>
    <n v="37622"/>
    <s v="Pike Sandra                                                                                         "/>
    <x v="0"/>
    <d v="2010-01-11T00:00:00"/>
    <s v="Neck pain/stiffness"/>
    <n v="0"/>
    <d v="2010-02-23T00:00:00"/>
    <d v="2011-03-03T00:00:00"/>
    <m/>
    <s v="Royds Road, Accrington                            "/>
    <m/>
    <x v="0"/>
  </r>
  <r>
    <n v="5"/>
    <n v="37623"/>
    <s v="Swain Max                                                                                           "/>
    <x v="0"/>
    <d v="2009-01-22T00:00:00"/>
    <s v="Injury to right wrist shoulder and neck"/>
    <n v="0"/>
    <d v="2010-02-23T00:00:00"/>
    <d v="2011-03-08T00:00:00"/>
    <m/>
    <s v="Cowley Road, Preston                              "/>
    <m/>
    <x v="0"/>
  </r>
  <r>
    <n v="5"/>
    <n v="37624"/>
    <s v="Lewellin Rodney                                                                                     "/>
    <x v="0"/>
    <d v="2010-01-22T00:00:00"/>
    <s v="Bent alloy wheel and tyre damage"/>
    <n v="0"/>
    <d v="2010-02-23T00:00:00"/>
    <d v="2010-08-06T00:00:00"/>
    <m/>
    <s v="Lydiate Lane Bilsborrow                           "/>
    <m/>
    <x v="0"/>
  </r>
  <r>
    <n v="5"/>
    <n v="37716"/>
    <s v="Brailsford James                                                                                    "/>
    <x v="0"/>
    <d v="2008-11-20T00:00:00"/>
    <s v="Sprained ribs, right arm, neck, right leg and hip"/>
    <n v="0"/>
    <d v="2010-03-04T00:00:00"/>
    <d v="2010-11-17T00:00:00"/>
    <m/>
    <s v="Rear Hibson Road, Nelson                          "/>
    <m/>
    <x v="0"/>
  </r>
  <r>
    <n v="5"/>
    <n v="37755"/>
    <s v="Marsh Sharon                                                                                        "/>
    <x v="0"/>
    <d v="2010-02-12T00:00:00"/>
    <s v="damaged wheel"/>
    <n v="274.48"/>
    <d v="2010-03-08T00:00:00"/>
    <d v="2010-08-25T00:00:00"/>
    <m/>
    <s v="Gerrard Place, Skelmersdale                       "/>
    <m/>
    <x v="1"/>
  </r>
  <r>
    <n v="5"/>
    <n v="37756"/>
    <s v="Shaw Daniel                                                                                         "/>
    <x v="0"/>
    <d v="2009-08-01T00:00:00"/>
    <s v="Lgament/cartilage damage to right knee"/>
    <n v="0"/>
    <d v="2010-03-08T00:00:00"/>
    <d v="2011-02-01T00:00:00"/>
    <m/>
    <s v="Florence Ave, Burnley                             "/>
    <m/>
    <x v="0"/>
  </r>
  <r>
    <n v="9"/>
    <n v="1912"/>
    <s v="Hall Sharon                                                                                         "/>
    <x v="0"/>
    <d v="2009-07-29T00:00:00"/>
    <s v="2 wheels and tyres damaged"/>
    <n v="126.95"/>
    <d v="2009-08-27T00:00:00"/>
    <d v="2009-12-11T00:00:00"/>
    <m/>
    <s v="Clitheroe Road,                                   "/>
    <m/>
    <x v="1"/>
  </r>
  <r>
    <n v="9"/>
    <n v="1913"/>
    <s v="Swinton Mrs                                                                                         "/>
    <x v="0"/>
    <d v="2009-06-20T00:00:00"/>
    <s v="Damage to fence"/>
    <n v="0"/>
    <d v="2009-08-27T00:00:00"/>
    <d v="2010-01-19T00:00:00"/>
    <m/>
    <s v="Thornfield Holiday Park, Staining Rd, Staining    "/>
    <m/>
    <x v="0"/>
  </r>
  <r>
    <n v="5"/>
    <n v="36562"/>
    <s v="Brogan Anthony                                                                                      "/>
    <x v="0"/>
    <d v="2009-02-11T00:00:00"/>
    <s v="Soft tissue damage and lacerartions to face"/>
    <n v="0"/>
    <d v="2009-08-27T00:00:00"/>
    <d v="2010-08-26T00:00:00"/>
    <m/>
    <s v="Westgate, Skelmersdale                            "/>
    <m/>
    <x v="0"/>
  </r>
  <r>
    <n v="5"/>
    <n v="36563"/>
    <s v="Oldham Joanne                                                                                       "/>
    <x v="0"/>
    <d v="2009-06-15T00:00:00"/>
    <s v="Torn ligaments in right knee"/>
    <n v="0"/>
    <d v="2009-08-27T00:00:00"/>
    <d v="2010-06-16T00:00:00"/>
    <m/>
    <s v="Pine Grove, Clitheroe                             "/>
    <m/>
    <x v="0"/>
  </r>
  <r>
    <n v="5"/>
    <n v="36564"/>
    <s v="Phillips Margaret Elizabeth                                                                         "/>
    <x v="0"/>
    <d v="2009-06-28T00:00:00"/>
    <s v="Injury to back"/>
    <n v="0"/>
    <d v="2009-08-27T00:00:00"/>
    <d v="2010-09-02T00:00:00"/>
    <m/>
    <s v="Wildman Street, Preston                           "/>
    <m/>
    <x v="0"/>
  </r>
  <r>
    <n v="5"/>
    <n v="36738"/>
    <s v="Peel Katie                                                                                          "/>
    <x v="0"/>
    <d v="2008-12-03T00:00:00"/>
    <s v="Whiplash"/>
    <n v="0"/>
    <d v="2009-10-06T00:00:00"/>
    <d v="2010-08-06T00:00:00"/>
    <m/>
    <s v="Birkacre Road, Coppul, Chorley                    "/>
    <m/>
    <x v="0"/>
  </r>
  <r>
    <n v="5"/>
    <n v="36740"/>
    <s v="Grime E D Mr                                                                                        "/>
    <x v="0"/>
    <d v="2009-08-06T00:00:00"/>
    <s v="Damage sign"/>
    <n v="0"/>
    <d v="2009-10-06T00:00:00"/>
    <d v="2010-06-14T00:00:00"/>
    <m/>
    <s v="Blythes Lane, Lathom                              "/>
    <m/>
    <x v="0"/>
  </r>
  <r>
    <n v="5"/>
    <n v="36741"/>
    <s v="Mercer Phillip John                                                                                 "/>
    <x v="0"/>
    <d v="2009-08-29T00:00:00"/>
    <s v="Damage to front left steering"/>
    <n v="0"/>
    <d v="2009-10-06T00:00:00"/>
    <d v="2010-08-26T00:00:00"/>
    <m/>
    <s v="Pippin Street, Brindle, Chorley                   "/>
    <m/>
    <x v="0"/>
  </r>
  <r>
    <n v="5"/>
    <n v="36743"/>
    <s v="Morgan Paul                                                                                         "/>
    <x v="0"/>
    <d v="2009-08-22T00:00:00"/>
    <s v="Black eye, bruising to back"/>
    <n v="0"/>
    <d v="2009-10-06T00:00:00"/>
    <d v="2010-08-26T00:00:00"/>
    <m/>
    <s v="Shelly Road, Preston                              "/>
    <m/>
    <x v="0"/>
  </r>
  <r>
    <n v="9"/>
    <n v="1924"/>
    <s v="Threlfall C Mr                                                                                      "/>
    <x v="0"/>
    <d v="2009-08-03T00:00:00"/>
    <s v="Damaged sign"/>
    <n v="138"/>
    <d v="2009-10-06T00:00:00"/>
    <d v="2010-01-19T00:00:00"/>
    <m/>
    <s v="Ream Hills Fare, Weeton                           "/>
    <m/>
    <x v="1"/>
  </r>
  <r>
    <n v="5"/>
    <n v="36746"/>
    <s v="Sultana Naheed                                                                                      "/>
    <x v="0"/>
    <d v="2009-08-27T00:00:00"/>
    <s v="Soft tissue injuries to knee and elbow"/>
    <n v="0"/>
    <d v="2009-10-06T00:00:00"/>
    <d v="2010-08-25T00:00:00"/>
    <m/>
    <s v="Opp Admiral Shopping Centre, Nelson               "/>
    <m/>
    <x v="0"/>
  </r>
  <r>
    <n v="5"/>
    <n v="37674"/>
    <s v="Garstang Michael                                                                                    "/>
    <x v="0"/>
    <d v="2010-02-22T00:00:00"/>
    <s v="Damaged tyres"/>
    <n v="350"/>
    <d v="2010-03-03T00:00:00"/>
    <d v="2010-09-02T00:00:00"/>
    <m/>
    <s v="Roscoe Lowe Brow, Anderton                        "/>
    <m/>
    <x v="1"/>
  </r>
  <r>
    <n v="5"/>
    <n v="37727"/>
    <s v="Howley Christine                                                                                    "/>
    <x v="0"/>
    <d v="2010-01-19T00:00:00"/>
    <s v="damage to tyres when entering a pothole"/>
    <n v="259"/>
    <d v="2010-03-05T00:00:00"/>
    <d v="2010-09-02T00:00:00"/>
    <m/>
    <s v="Long Lane  Aughton                                "/>
    <m/>
    <x v="1"/>
  </r>
  <r>
    <n v="5"/>
    <n v="37728"/>
    <s v="Birchall Russell                                                                                    "/>
    <x v="0"/>
    <d v="2010-01-28T00:00:00"/>
    <s v="Car skid on black ice and hit gatepost and hedge, another car hit the claimant's car"/>
    <n v="0"/>
    <d v="2010-03-05T00:00:00"/>
    <d v="2010-10-05T00:00:00"/>
    <m/>
    <s v="Hoghton Lane  Hoghton                             "/>
    <m/>
    <x v="0"/>
  </r>
  <r>
    <n v="5"/>
    <n v="37729"/>
    <s v="Gardiner Jody Louise                                                                                "/>
    <x v="0"/>
    <d v="2010-02-04T00:00:00"/>
    <s v="Damage to tyre due to hitting a pot hole"/>
    <n v="65"/>
    <d v="2010-03-05T00:00:00"/>
    <d v="2010-11-18T00:00:00"/>
    <m/>
    <s v="Black Bull Lane, Fulwood, Preston                 "/>
    <m/>
    <x v="1"/>
  </r>
  <r>
    <n v="5"/>
    <n v="37735"/>
    <s v="Newbould Beryl                                                                                      "/>
    <x v="0"/>
    <d v="2010-01-18T00:00:00"/>
    <s v="When parking the car wheel fell into a water filled pothole and damaged the alloy rim in 2 places."/>
    <n v="80"/>
    <d v="2010-03-05T00:00:00"/>
    <d v="2010-09-02T00:00:00"/>
    <m/>
    <s v="Hough Lane  Leyland                               "/>
    <m/>
    <x v="1"/>
  </r>
  <r>
    <n v="5"/>
    <n v="37758"/>
    <s v="Hudson Carol                                                                                        "/>
    <x v="0"/>
    <d v="2010-01-23T00:00:00"/>
    <s v="torn ligaments in left wrist, gash to head, bruising to knee"/>
    <n v="0"/>
    <d v="2010-03-08T00:00:00"/>
    <d v="2011-01-11T00:00:00"/>
    <m/>
    <s v="Lancaster Road in front of Guild Hall, Preston    "/>
    <m/>
    <x v="0"/>
  </r>
  <r>
    <n v="5"/>
    <n v="37833"/>
    <s v="Calkiewicz Lukasz                                                                                   "/>
    <x v="0"/>
    <d v="2009-08-25T00:00:00"/>
    <s v="Soft tissue injuries to left knee and shoulder"/>
    <n v="0"/>
    <d v="2010-03-15T00:00:00"/>
    <d v="2011-03-08T00:00:00"/>
    <m/>
    <s v="Spa Street, Preston                               "/>
    <m/>
    <x v="0"/>
  </r>
  <r>
    <n v="5"/>
    <n v="37730"/>
    <s v="Campbell Neil                                                                                       "/>
    <x v="0"/>
    <d v="2010-01-17T00:00:00"/>
    <s v="Damaged tyre"/>
    <n v="0"/>
    <d v="2010-03-05T00:00:00"/>
    <d v="2010-11-18T00:00:00"/>
    <m/>
    <s v="New Cut Lane, Halsall                             "/>
    <m/>
    <x v="0"/>
  </r>
  <r>
    <n v="5"/>
    <n v="37733"/>
    <s v="Culshaw John                                                                                        "/>
    <x v="0"/>
    <d v="2010-01-20T00:00:00"/>
    <s v="Front tyre popped, front and rear alloys damaged"/>
    <n v="200"/>
    <d v="2010-03-05T00:00:00"/>
    <d v="2010-08-25T00:00:00"/>
    <m/>
    <s v="Long Lane Aughton                                 "/>
    <m/>
    <x v="1"/>
  </r>
  <r>
    <n v="5"/>
    <n v="37740"/>
    <s v="Horrocks Beverley                                                                                   "/>
    <x v="0"/>
    <d v="2010-01-15T00:00:00"/>
    <s v="Bang to head and injury to ribs"/>
    <n v="0"/>
    <d v="2010-03-05T00:00:00"/>
    <d v="2010-08-06T00:00:00"/>
    <m/>
    <s v="Lancaster Crescent Skelmersdale                   "/>
    <m/>
    <x v="0"/>
  </r>
  <r>
    <n v="5"/>
    <n v="37921"/>
    <s v="Bailey Celia-Jose                                                                                   "/>
    <x v="0"/>
    <d v="2010-01-03T00:00:00"/>
    <s v="Broken leg"/>
    <n v="0"/>
    <d v="2010-03-31T00:00:00"/>
    <d v="2010-08-25T00:00:00"/>
    <m/>
    <s v="Shakespeare avenue                                "/>
    <m/>
    <x v="0"/>
  </r>
  <r>
    <n v="5"/>
    <n v="37970"/>
    <s v="Collis Mary                                                                                         "/>
    <x v="0"/>
    <d v="2009-12-21T00:00:00"/>
    <s v="Fracture to lower right leg"/>
    <n v="0"/>
    <d v="2010-04-01T00:00:00"/>
    <d v="2010-08-26T00:00:00"/>
    <m/>
    <s v="Nelson Cemetry, Walton Lane                       "/>
    <m/>
    <x v="0"/>
  </r>
  <r>
    <n v="5"/>
    <n v="37971"/>
    <s v="Dodds Carrie                                                                                        "/>
    <x v="0"/>
    <d v="2008-12-08T00:00:00"/>
    <s v="Severe sprain to right ankle"/>
    <n v="0"/>
    <d v="2010-04-01T00:00:00"/>
    <d v="2010-08-06T00:00:00"/>
    <m/>
    <s v="Laycock Gate, Blackpool                           "/>
    <m/>
    <x v="0"/>
  </r>
  <r>
    <n v="5"/>
    <n v="37397"/>
    <s v="Murphy Peach Natassia                                                                               "/>
    <x v="0"/>
    <d v="2009-12-07T00:00:00"/>
    <s v="Damaged coil spring"/>
    <n v="125"/>
    <d v="2010-01-26T00:00:00"/>
    <d v="2010-04-08T00:00:00"/>
    <m/>
    <s v="Peel Street, Rawtenstall                          "/>
    <m/>
    <x v="1"/>
  </r>
  <r>
    <n v="5"/>
    <n v="37434"/>
    <s v="Hanson Belinda                                                                                      "/>
    <x v="0"/>
    <d v="2009-12-04T00:00:00"/>
    <s v="Damage to tyre and wheel rim after hitting a pothole"/>
    <n v="0"/>
    <d v="2010-01-28T00:00:00"/>
    <d v="2010-08-25T00:00:00"/>
    <m/>
    <s v="Fish Lane  Burscough                              "/>
    <m/>
    <x v="0"/>
  </r>
  <r>
    <n v="5"/>
    <n v="37293"/>
    <s v="Clough Wendy                                                                                        "/>
    <x v="0"/>
    <d v="2009-07-18T00:00:00"/>
    <s v="Injured back/neck/shoulders"/>
    <n v="0"/>
    <d v="2010-01-11T00:00:00"/>
    <d v="2011-02-01T00:00:00"/>
    <m/>
    <s v="Every Street, Burnley                             "/>
    <m/>
    <x v="0"/>
  </r>
  <r>
    <n v="5"/>
    <n v="37294"/>
    <s v="Lee Jacqueline                                                                                      "/>
    <x v="0"/>
    <d v="2009-11-30T00:00:00"/>
    <s v="Damage to tyre"/>
    <n v="0"/>
    <d v="2010-01-11T00:00:00"/>
    <d v="2010-08-26T00:00:00"/>
    <m/>
    <s v="Manchester Road, Burnley                          "/>
    <m/>
    <x v="0"/>
  </r>
  <r>
    <n v="5"/>
    <n v="37296"/>
    <s v="Mellor June                                                                                         "/>
    <x v="0"/>
    <d v="2009-11-28T00:00:00"/>
    <s v="Damaged tyre"/>
    <n v="75"/>
    <d v="2010-01-11T00:00:00"/>
    <d v="2010-08-26T00:00:00"/>
    <m/>
    <s v="High Lane, Salterforth                            "/>
    <m/>
    <x v="1"/>
  </r>
  <r>
    <n v="9"/>
    <n v="1973"/>
    <s v="National Grid 431 Gisburn Road Nelson                                                               "/>
    <x v="0"/>
    <d v="2009-12-16T00:00:00"/>
    <s v="Damage to gas service"/>
    <n v="0"/>
    <d v="2010-01-11T00:00:00"/>
    <d v="2010-11-18T00:00:00"/>
    <m/>
    <s v="431 Gisburn Road, Nelson                          "/>
    <m/>
    <x v="0"/>
  </r>
  <r>
    <n v="5"/>
    <n v="37299"/>
    <s v="Edgerton Cath                                                                                       "/>
    <x v="0"/>
    <d v="2009-06-15T00:00:00"/>
    <s v="Injury to ankle"/>
    <n v="2366"/>
    <d v="2010-01-11T00:00:00"/>
    <d v="2011-01-27T00:00:00"/>
    <m/>
    <s v="Tanfields, Skelmersdale                           "/>
    <m/>
    <x v="1"/>
  </r>
  <r>
    <n v="5"/>
    <n v="37300"/>
    <s v="Baron Valerie                                                                                       "/>
    <x v="0"/>
    <d v="2009-06-19T00:00:00"/>
    <s v="Injury to left wrist and right knee"/>
    <n v="0"/>
    <d v="2010-01-11T00:00:00"/>
    <d v="2010-11-18T00:00:00"/>
    <m/>
    <s v="Croasdale Drive, Thornton-Cleveleys               "/>
    <m/>
    <x v="0"/>
  </r>
  <r>
    <n v="5"/>
    <n v="37302"/>
    <s v="Glannon Claire (Dreha)                                                                              "/>
    <x v="0"/>
    <d v="2009-11-30T00:00:00"/>
    <s v="Strain to lower back"/>
    <n v="0"/>
    <d v="2010-01-11T00:00:00"/>
    <d v="2010-09-02T00:00:00"/>
    <m/>
    <s v="Footbridge, Skelmersdale                          "/>
    <m/>
    <x v="0"/>
  </r>
  <r>
    <n v="5"/>
    <n v="37304"/>
    <s v="Crowther Ian                                                                                        "/>
    <x v="0"/>
    <d v="2009-11-18T00:00:00"/>
    <s v="Damage to tyre and alloy wheel"/>
    <n v="0"/>
    <d v="2010-01-11T00:00:00"/>
    <d v="2010-06-16T00:00:00"/>
    <m/>
    <s v="Burnley Road, Whitewell Bottom                    "/>
    <m/>
    <x v="0"/>
  </r>
  <r>
    <n v="5"/>
    <n v="38085"/>
    <s v="Dean Thomas Harry                                                                                   "/>
    <x v="0"/>
    <d v="2010-03-14T00:00:00"/>
    <s v="Swelling and severe bruising to right hip and thigh, cuts and very deep grazing, road burns"/>
    <n v="0"/>
    <d v="2010-04-19T00:00:00"/>
    <d v="2010-11-10T00:00:00"/>
    <m/>
    <s v="Bury Road, Edenfield                              "/>
    <m/>
    <x v="0"/>
  </r>
  <r>
    <n v="5"/>
    <n v="37521"/>
    <s v="Calland Hayley                                                                                      "/>
    <x v="0"/>
    <d v="2009-11-08T00:00:00"/>
    <s v="Damaged tyre"/>
    <n v="0"/>
    <d v="2010-02-08T00:00:00"/>
    <d v="2010-09-02T00:00:00"/>
    <m/>
    <s v="Long Lane, Heath Charnock                         "/>
    <m/>
    <x v="0"/>
  </r>
  <r>
    <n v="5"/>
    <n v="37522"/>
    <s v="Goodenough-Bayley Jonathan                                                                          "/>
    <x v="0"/>
    <d v="2009-11-16T00:00:00"/>
    <s v="Damage to tyre"/>
    <n v="215"/>
    <d v="2010-02-08T00:00:00"/>
    <d v="2010-04-08T00:00:00"/>
    <m/>
    <s v="Snodworth Road, Langho                            "/>
    <m/>
    <x v="1"/>
  </r>
  <r>
    <n v="5"/>
    <n v="37523"/>
    <s v="Pollard Darren                                                                                      "/>
    <x v="0"/>
    <d v="2009-12-27T00:00:00"/>
    <s v="Cuts and bruises to left arm"/>
    <n v="0"/>
    <d v="2010-02-08T00:00:00"/>
    <d v="2010-09-02T00:00:00"/>
    <m/>
    <s v="Hillcrest Road, Ormskirk                          "/>
    <m/>
    <x v="0"/>
  </r>
  <r>
    <n v="5"/>
    <n v="37524"/>
    <s v="Chown John                                                                                          "/>
    <x v="0"/>
    <d v="2009-11-16T00:00:00"/>
    <s v="Damaged tyre and wheel"/>
    <n v="195.2"/>
    <d v="2010-02-08T00:00:00"/>
    <d v="2010-08-25T00:00:00"/>
    <m/>
    <s v="Wigan Road, Ormskirk                              "/>
    <m/>
    <x v="1"/>
  </r>
  <r>
    <n v="5"/>
    <n v="37525"/>
    <s v="Hollywood Stephen                                                                                   "/>
    <x v="0"/>
    <d v="2009-12-18T00:00:00"/>
    <s v="Sub dislocation of right shoulder"/>
    <n v="0"/>
    <d v="2010-02-08T00:00:00"/>
    <d v="2011-01-11T00:00:00"/>
    <m/>
    <s v="Lancaster Court Chorley                           "/>
    <m/>
    <x v="0"/>
  </r>
  <r>
    <n v="5"/>
    <n v="35898"/>
    <s v="Foster Dorothy                                                                                      "/>
    <x v="0"/>
    <d v="2008-12-30T00:00:00"/>
    <s v="Broken fibula in the right ankle"/>
    <n v="0"/>
    <d v="2009-05-18T00:00:00"/>
    <d v="2010-01-19T00:00:00"/>
    <m/>
    <s v="Water Street Earby Lancashire                     "/>
    <m/>
    <x v="0"/>
  </r>
  <r>
    <n v="5"/>
    <n v="35965"/>
    <s v="Begum Fazal                                                                                         "/>
    <x v="0"/>
    <d v="2009-04-21T00:00:00"/>
    <s v="fractured right wrist"/>
    <n v="4816"/>
    <d v="2009-05-29T00:00:00"/>
    <d v="2010-11-17T00:00:00"/>
    <m/>
    <s v="Fraser Street, Accrington                         "/>
    <m/>
    <x v="1"/>
  </r>
  <r>
    <n v="9"/>
    <n v="1858"/>
    <s v="Holden Peter                                                                                        "/>
    <x v="0"/>
    <d v="2009-03-24T00:00:00"/>
    <s v="damage to exhaust and catalitic converter"/>
    <n v="90.6"/>
    <d v="2009-05-29T00:00:00"/>
    <d v="2009-11-30T00:00:00"/>
    <m/>
    <s v="drove over raised tarmac in carriageway           "/>
    <m/>
    <x v="1"/>
  </r>
  <r>
    <n v="5"/>
    <n v="35968"/>
    <s v="Donegan Timothy                                                                                     "/>
    <x v="0"/>
    <m/>
    <s v="Damage to brick wall"/>
    <n v="0"/>
    <d v="2009-05-29T00:00:00"/>
    <d v="2010-06-15T00:00:00"/>
    <m/>
    <s v="Tree Roots o/s 37 Collingwood Road  Chorley       "/>
    <m/>
    <x v="0"/>
  </r>
  <r>
    <n v="5"/>
    <n v="35970"/>
    <s v="Shacklady Joan Lillian                                                                              "/>
    <x v="0"/>
    <d v="2009-04-15T00:00:00"/>
    <s v="Cut nose, bruises on leg arms and left breast"/>
    <n v="0"/>
    <d v="2009-05-29T00:00:00"/>
    <d v="2009-09-16T00:00:00"/>
    <m/>
    <s v="tripped on pavement                               "/>
    <m/>
    <x v="0"/>
  </r>
  <r>
    <n v="5"/>
    <n v="36391"/>
    <s v="Tate Shane                                                                                          "/>
    <x v="0"/>
    <d v="2009-07-04T00:00:00"/>
    <s v="Damaged wheel"/>
    <n v="50"/>
    <d v="2009-08-05T00:00:00"/>
    <d v="2009-11-26T00:00:00"/>
    <m/>
    <s v="Wyke Lane, Scarisbrick                            "/>
    <m/>
    <x v="1"/>
  </r>
  <r>
    <n v="5"/>
    <n v="27993"/>
    <s v="Saddington Ian                                                                                      "/>
    <x v="0"/>
    <d v="2006-03-08T00:00:00"/>
    <s v="Broken wrist"/>
    <n v="6500"/>
    <d v="2006-05-15T00:00:00"/>
    <d v="2009-04-21T00:00:00"/>
    <m/>
    <s v="Cardwell Street, Padiham                          "/>
    <m/>
    <x v="1"/>
  </r>
  <r>
    <n v="5"/>
    <n v="27995"/>
    <s v="Goulding Cecilia                                                                                    "/>
    <x v="0"/>
    <d v="2006-03-10T00:00:00"/>
    <s v="Broken left ankle"/>
    <n v="0"/>
    <d v="2006-05-15T00:00:00"/>
    <d v="2009-10-01T00:00:00"/>
    <m/>
    <s v="Colne Road, Burnley                               "/>
    <m/>
    <x v="0"/>
  </r>
  <r>
    <n v="5"/>
    <n v="27996"/>
    <s v="Warrender Paul                                                                                      "/>
    <x v="0"/>
    <d v="2005-11-19T00:00:00"/>
    <s v="Injury to thumb"/>
    <n v="4483"/>
    <d v="2006-05-15T00:00:00"/>
    <d v="2009-01-22T00:00:00"/>
    <m/>
    <s v="Whitefield Terrace, Burnley                       "/>
    <m/>
    <x v="1"/>
  </r>
  <r>
    <n v="5"/>
    <n v="28650"/>
    <s v="Saunderson Kelly                                                                                    "/>
    <x v="0"/>
    <d v="2006-07-18T00:00:00"/>
    <s v="Sprained left ankle, bruising to left toes"/>
    <n v="0"/>
    <d v="2006-08-22T00:00:00"/>
    <d v="2009-09-16T00:00:00"/>
    <m/>
    <s v="Birch Green, Skelmersdale                         "/>
    <m/>
    <x v="0"/>
  </r>
  <r>
    <n v="5"/>
    <n v="34614"/>
    <s v="Halstead Alan                                                                                       "/>
    <x v="0"/>
    <d v="2008-07-02T00:00:00"/>
    <s v="Shooting pains in noth shoulders and forearms, sore head, pain in neck and back"/>
    <n v="0"/>
    <d v="2008-10-23T00:00:00"/>
    <d v="2011-02-21T00:00:00"/>
    <m/>
    <s v="Preston New Road                                  "/>
    <m/>
    <x v="0"/>
  </r>
  <r>
    <n v="5"/>
    <n v="34615"/>
    <s v="Earnshaw Valerie Ann                                                                                "/>
    <x v="0"/>
    <d v="2008-10-15T00:00:00"/>
    <s v="Whiplash type injury"/>
    <n v="4000"/>
    <d v="2008-10-23T00:00:00"/>
    <d v="2010-06-17T00:00:00"/>
    <m/>
    <s v="Poulton Rd/Darbishire Rd, Fleetwood               "/>
    <m/>
    <x v="1"/>
  </r>
  <r>
    <n v="5"/>
    <n v="34616"/>
    <s v="Ahmed Qaider Waseem                                                                                 "/>
    <x v="0"/>
    <d v="2007-04-13T00:00:00"/>
    <s v="Injury to right knee"/>
    <n v="1300"/>
    <d v="2008-10-23T00:00:00"/>
    <d v="2009-07-16T00:00:00"/>
    <m/>
    <s v="Back St-Chapel House Road,                        "/>
    <m/>
    <x v="1"/>
  </r>
  <r>
    <n v="5"/>
    <n v="34617"/>
    <s v="Warburton David                                                                                     "/>
    <x v="0"/>
    <d v="2008-07-06T00:00:00"/>
    <s v="Wrenching injury to right knee and shoulder"/>
    <n v="0"/>
    <d v="2008-10-23T00:00:00"/>
    <d v="2009-07-28T00:00:00"/>
    <m/>
    <s v="St Peters Recreational Ground, Harpers Ln, Chorley"/>
    <m/>
    <x v="0"/>
  </r>
  <r>
    <n v="5"/>
    <n v="34842"/>
    <s v="Revell Colin                                                                                        "/>
    <x v="0"/>
    <d v="2008-10-30T00:00:00"/>
    <s v="Strain to right ankle"/>
    <n v="0"/>
    <d v="2008-11-26T00:00:00"/>
    <d v="2009-03-23T00:00:00"/>
    <m/>
    <s v="Livesey Branch Road, Blackburn                    "/>
    <m/>
    <x v="0"/>
  </r>
  <r>
    <n v="5"/>
    <n v="29638"/>
    <s v="Hendry Thomas                                                                                       "/>
    <x v="0"/>
    <d v="2006-07-05T00:00:00"/>
    <s v="Badly strained ankle"/>
    <n v="0"/>
    <d v="2006-12-18T00:00:00"/>
    <d v="2009-11-30T00:00:00"/>
    <m/>
    <s v="Sion Close, Ribbleton Preston                     "/>
    <m/>
    <x v="0"/>
  </r>
  <r>
    <n v="5"/>
    <n v="35246"/>
    <s v="Banner Paul                                                                                         "/>
    <x v="0"/>
    <d v="2009-01-21T00:00:00"/>
    <s v="Broken sump"/>
    <n v="0"/>
    <d v="2009-02-10T00:00:00"/>
    <d v="2009-09-07T00:00:00"/>
    <m/>
    <s v="off Park Street, Accrington                       "/>
    <m/>
    <x v="0"/>
  </r>
  <r>
    <n v="9"/>
    <n v="1775"/>
    <s v="BT Openreach 5 The Rise Bolton Le Sands                                                             "/>
    <x v="0"/>
    <d v="2009-01-07T00:00:00"/>
    <s v="Damaged cable"/>
    <n v="884.28"/>
    <d v="2009-02-10T00:00:00"/>
    <d v="2009-07-20T00:00:00"/>
    <m/>
    <s v="5 The Rise, Bolton Le Sands                       "/>
    <m/>
    <x v="1"/>
  </r>
  <r>
    <n v="5"/>
    <n v="35262"/>
    <s v="Guest David                                                                                         "/>
    <x v="0"/>
    <d v="2009-01-10T00:00:00"/>
    <s v="Not given"/>
    <n v="0"/>
    <d v="2009-02-12T00:00:00"/>
    <d v="2010-06-21T00:00:00"/>
    <m/>
    <s v="A59 Ormskirk                                      "/>
    <m/>
    <x v="0"/>
  </r>
  <r>
    <n v="5"/>
    <n v="35295"/>
    <s v="Bonsall Geoffrey                                                                                    "/>
    <x v="0"/>
    <d v="2008-12-17T00:00:00"/>
    <s v="Damage to alloy wheel and tyre"/>
    <n v="337.49"/>
    <d v="2009-02-16T00:00:00"/>
    <d v="2009-07-20T00:00:00"/>
    <m/>
    <s v="Cantsfield Road, Lancaster                        "/>
    <m/>
    <x v="1"/>
  </r>
  <r>
    <n v="9"/>
    <n v="1787"/>
    <s v="Leckie Sean                                                                                         "/>
    <x v="0"/>
    <d v="2009-01-15T00:00:00"/>
    <s v="Damaged alloy and tyre"/>
    <n v="250"/>
    <d v="2009-02-19T00:00:00"/>
    <d v="2009-04-23T00:00:00"/>
    <m/>
    <s v="Owen Road, Lancaster                              "/>
    <m/>
    <x v="1"/>
  </r>
  <r>
    <n v="5"/>
    <n v="35351"/>
    <s v="Orwin Charles                                                                                       "/>
    <x v="0"/>
    <d v="2008-10-26T00:00:00"/>
    <s v="Ligament damage to right foot"/>
    <n v="0"/>
    <d v="2009-02-20T00:00:00"/>
    <d v="2009-07-17T00:00:00"/>
    <m/>
    <s v="Padiham Road, Burnley                             "/>
    <m/>
    <x v="0"/>
  </r>
  <r>
    <n v="5"/>
    <n v="34856"/>
    <s v="Penrose William                                                                                     "/>
    <x v="0"/>
    <d v="2008-02-19T00:00:00"/>
    <s v="Fractured finger on right hand"/>
    <n v="0"/>
    <d v="2008-11-28T00:00:00"/>
    <d v="2009-06-04T00:00:00"/>
    <m/>
    <s v="o/s 26 Parklands View, Burnley                    "/>
    <m/>
    <x v="0"/>
  </r>
  <r>
    <n v="5"/>
    <n v="34857"/>
    <s v="Gill Frances                                                                                        "/>
    <x v="0"/>
    <d v="2008-06-13T00:00:00"/>
    <s v="Bruising tom both legs and soft tissue injury to left arm"/>
    <n v="0"/>
    <d v="2008-11-28T00:00:00"/>
    <d v="2010-01-19T00:00:00"/>
    <m/>
    <s v="Thornfield Avenue, Waterfoot                      "/>
    <m/>
    <x v="0"/>
  </r>
  <r>
    <n v="5"/>
    <n v="34858"/>
    <s v="Bradshaw Robert                                                                                     "/>
    <x v="0"/>
    <d v="2008-09-19T00:00:00"/>
    <s v="Fracture"/>
    <n v="0"/>
    <d v="2008-11-28T00:00:00"/>
    <d v="2010-06-16T00:00:00"/>
    <m/>
    <s v="Crawshaw Street, Accrington                       "/>
    <m/>
    <x v="0"/>
  </r>
  <r>
    <n v="5"/>
    <n v="34859"/>
    <s v="Pendrill Steve                                                                                      "/>
    <x v="0"/>
    <d v="2008-11-03T00:00:00"/>
    <s v="Cuts, grazing &amp; bruising to face, injury to lip, Damage to spectacles"/>
    <n v="0"/>
    <d v="2008-11-28T00:00:00"/>
    <d v="2009-09-07T00:00:00"/>
    <m/>
    <s v="Edward Street, Morecambe                          "/>
    <m/>
    <x v="0"/>
  </r>
  <r>
    <n v="5"/>
    <n v="34861"/>
    <s v="Stone Stephen                                                                                       "/>
    <x v="0"/>
    <d v="2008-10-23T00:00:00"/>
    <s v="Damaged tyre, damaged wheel and wheel trim"/>
    <n v="81.010000000000005"/>
    <d v="2008-11-28T00:00:00"/>
    <d v="2009-02-06T00:00:00"/>
    <m/>
    <s v="Powderhouse Lane, Lancaster                       "/>
    <m/>
    <x v="1"/>
  </r>
  <r>
    <n v="5"/>
    <n v="34862"/>
    <s v="Checkley David                                                                                      "/>
    <x v="0"/>
    <d v="2008-11-05T00:00:00"/>
    <s v="Not given"/>
    <n v="0"/>
    <d v="2008-11-28T00:00:00"/>
    <d v="2010-06-17T00:00:00"/>
    <m/>
    <s v="Weeton Road, Medlar with Wesham                   "/>
    <m/>
    <x v="0"/>
  </r>
  <r>
    <n v="5"/>
    <n v="35450"/>
    <s v="Venus Rebecca                                                                                       "/>
    <x v="0"/>
    <d v="2008-01-22T00:00:00"/>
    <s v="Damage to front left side of car"/>
    <n v="0"/>
    <d v="2009-03-03T00:00:00"/>
    <d v="2009-11-26T00:00:00"/>
    <m/>
    <s v="Howarth Road, Laneshawbridge                      "/>
    <m/>
    <x v="0"/>
  </r>
  <r>
    <n v="5"/>
    <n v="35487"/>
    <s v="Hastings Ian                                                                                        "/>
    <x v="0"/>
    <d v="2008-12-03T00:00:00"/>
    <s v="Whiplash, bang to head, headaches, damage to muscles in neck, shoulders and legs, extensive bruising, possible trapped nerve"/>
    <n v="0"/>
    <d v="2009-03-10T00:00:00"/>
    <d v="2010-11-17T00:00:00"/>
    <m/>
    <s v="Northway, Aughton                                 "/>
    <m/>
    <x v="0"/>
  </r>
  <r>
    <n v="5"/>
    <n v="35578"/>
    <s v="Sherman Paul                                                                                        "/>
    <x v="0"/>
    <d v="2009-02-21T00:00:00"/>
    <s v="Lower back pains, left knee pains"/>
    <n v="0"/>
    <d v="2009-03-26T00:00:00"/>
    <d v="2009-09-07T00:00:00"/>
    <m/>
    <s v="Regent Terrace, Poulton                           "/>
    <m/>
    <x v="0"/>
  </r>
  <r>
    <n v="5"/>
    <n v="34489"/>
    <s v="BT Rochdale Road Bacup                                                                              "/>
    <x v="0"/>
    <d v="2007-06-20T00:00:00"/>
    <s v="Knee"/>
    <n v="5285.92"/>
    <d v="2008-10-02T00:00:00"/>
    <d v="2010-06-15T00:00:00"/>
    <m/>
    <s v="Rochdale Road, Bacup                              "/>
    <m/>
    <x v="1"/>
  </r>
  <r>
    <n v="5"/>
    <n v="35702"/>
    <s v="Nawaz Mohammed                                                                                      "/>
    <x v="0"/>
    <d v="2008-10-07T00:00:00"/>
    <s v="Flood damage"/>
    <n v="0"/>
    <d v="2009-04-15T00:00:00"/>
    <d v="2011-02-21T00:00:00"/>
    <m/>
    <s v="Back Lewis Street, Hyndburn                       "/>
    <m/>
    <x v="0"/>
  </r>
  <r>
    <n v="5"/>
    <n v="35704"/>
    <s v="Samuels Diane Tessa                                                                                 "/>
    <x v="0"/>
    <d v="2009-01-21T00:00:00"/>
    <s v="Fractured left ankle, bruising to knee"/>
    <n v="3197"/>
    <d v="2009-04-15T00:00:00"/>
    <d v="2010-06-21T00:00:00"/>
    <m/>
    <s v="Larch Street, Nelson                              "/>
    <m/>
    <x v="1"/>
  </r>
  <r>
    <n v="5"/>
    <n v="35792"/>
    <s v="Pinder MR M c/o Ingram Yorke                                                                        "/>
    <x v="0"/>
    <d v="2008-12-19T00:00:00"/>
    <s v="Flood damaged"/>
    <n v="2000"/>
    <d v="2009-04-29T00:00:00"/>
    <d v="2009-07-28T00:00:00"/>
    <m/>
    <s v="Dunso Road, Newton in Bowland                     "/>
    <m/>
    <x v="1"/>
  </r>
  <r>
    <n v="5"/>
    <n v="35824"/>
    <s v="Panagarry Harry                                                                                     "/>
    <x v="0"/>
    <d v="2009-02-23T00:00:00"/>
    <s v="Laceration above lip, broken tooth, 3 loose teeth, bruising to chest and head"/>
    <n v="0"/>
    <d v="2009-05-01T00:00:00"/>
    <d v="2010-11-18T00:00:00"/>
    <m/>
    <s v="Victoria Road, Preston                            "/>
    <m/>
    <x v="0"/>
  </r>
  <r>
    <n v="5"/>
    <n v="35857"/>
    <s v="Barton Paul                                                                                         "/>
    <x v="0"/>
    <d v="2009-03-18T00:00:00"/>
    <s v="Dislocated and fractured left elbow joint, fractured forearm"/>
    <n v="0"/>
    <d v="2009-05-12T00:00:00"/>
    <d v="2010-11-29T00:00:00"/>
    <m/>
    <s v="Clifton Square, Lytham St Annes                   "/>
    <m/>
    <x v="0"/>
  </r>
  <r>
    <n v="5"/>
    <n v="35873"/>
    <s v="Chelton Maureen Emily                                                                               "/>
    <x v="0"/>
    <d v="2008-09-20T00:00:00"/>
    <s v="Injury to right wrist"/>
    <n v="2547"/>
    <d v="2009-05-14T00:00:00"/>
    <d v="2010-08-06T00:00:00"/>
    <m/>
    <s v="Mersey Rd/Poulton Rd, Fleetwood                   "/>
    <m/>
    <x v="1"/>
  </r>
  <r>
    <n v="5"/>
    <n v="36747"/>
    <s v="Akram Mobeen                                                                                        "/>
    <x v="0"/>
    <d v="2009-07-23T00:00:00"/>
    <s v="Broken ankle"/>
    <n v="0"/>
    <d v="2009-10-06T00:00:00"/>
    <d v="2010-04-08T00:00:00"/>
    <m/>
    <s v="Arthur Street, Brierfield                         "/>
    <m/>
    <x v="0"/>
  </r>
  <r>
    <n v="5"/>
    <n v="36806"/>
    <s v="Abela John                                                                                          "/>
    <x v="0"/>
    <d v="2008-09-25T00:00:00"/>
    <s v="Soft tissue injuries to neck and leg"/>
    <n v="1710"/>
    <d v="2009-10-15T00:00:00"/>
    <d v="2010-08-26T00:00:00"/>
    <m/>
    <s v="Waterloo Road, Preston                            "/>
    <m/>
    <x v="1"/>
  </r>
  <r>
    <n v="5"/>
    <n v="34698"/>
    <s v="Piatek Bartosz (minor)                                                                              "/>
    <x v="0"/>
    <d v="2008-06-13T00:00:00"/>
    <s v="Injuries to right leg"/>
    <n v="0"/>
    <d v="2008-11-05T00:00:00"/>
    <d v="2009-03-05T00:00:00"/>
    <m/>
    <s v="Church Road, Banks                                "/>
    <m/>
    <x v="0"/>
  </r>
  <r>
    <n v="5"/>
    <n v="35087"/>
    <s v="Sly Pete Anthony                                                                                    "/>
    <x v="0"/>
    <d v="2008-06-21T00:00:00"/>
    <s v="Damage to car suspension."/>
    <n v="275"/>
    <d v="2009-01-16T00:00:00"/>
    <d v="2009-07-21T00:00:00"/>
    <m/>
    <s v="Westminster Road , Morecambe                      "/>
    <m/>
    <x v="1"/>
  </r>
  <r>
    <n v="5"/>
    <n v="35089"/>
    <s v="Bell Brenda                                                                                         "/>
    <x v="0"/>
    <d v="2008-11-02T00:00:00"/>
    <s v="Injuries to left leg, Two broken bones in left ankle, Soft tissue damage to knee"/>
    <n v="0"/>
    <d v="2009-01-16T00:00:00"/>
    <d v="2009-09-16T00:00:00"/>
    <m/>
    <s v="Springfield Street, Morecambe                     "/>
    <m/>
    <x v="0"/>
  </r>
  <r>
    <n v="5"/>
    <n v="35091"/>
    <s v="Saraj Salma                                                                                         "/>
    <x v="0"/>
    <d v="2008-10-01T00:00:00"/>
    <s v="Soft tissue injuries"/>
    <n v="0"/>
    <d v="2009-01-16T00:00:00"/>
    <d v="2010-06-15T00:00:00"/>
    <m/>
    <s v="Fold Street, Burnley                              "/>
    <m/>
    <x v="0"/>
  </r>
  <r>
    <n v="5"/>
    <n v="35092"/>
    <s v="Dar Isar Rahim                                                                                      "/>
    <x v="0"/>
    <d v="2007-07-17T00:00:00"/>
    <s v="Injury to ankle"/>
    <n v="0"/>
    <d v="2009-01-16T00:00:00"/>
    <d v="2010-11-30T00:00:00"/>
    <m/>
    <s v="Hamilton Road, Nelson                             "/>
    <m/>
    <x v="0"/>
  </r>
  <r>
    <n v="5"/>
    <n v="35093"/>
    <s v="Gould Sharon                                                                                        "/>
    <x v="0"/>
    <d v="2008-12-03T00:00:00"/>
    <s v="Damaged tyre and wheel"/>
    <n v="0"/>
    <d v="2009-01-16T00:00:00"/>
    <d v="2009-11-24T00:00:00"/>
    <m/>
    <s v="Lytham Road, Westby With Plumptons                "/>
    <m/>
    <x v="0"/>
  </r>
  <r>
    <n v="5"/>
    <n v="35094"/>
    <s v="Mellor Kraig                                                                                        "/>
    <x v="0"/>
    <d v="2007-10-06T00:00:00"/>
    <s v="Fracture to right ankle"/>
    <n v="0"/>
    <d v="2009-01-16T00:00:00"/>
    <d v="2010-02-05T00:00:00"/>
    <m/>
    <s v="Regent Street, Colne                              "/>
    <m/>
    <x v="0"/>
  </r>
  <r>
    <n v="5"/>
    <n v="35095"/>
    <s v="Stanley Mavis Christine                                                                             "/>
    <x v="0"/>
    <d v="2008-11-19T00:00:00"/>
    <s v="Jarred shoulders, injury to thumbs, bruised and grazed knees, damaged muscle on left knee, grazed elbow"/>
    <n v="0"/>
    <d v="2009-01-16T00:00:00"/>
    <d v="2009-07-28T00:00:00"/>
    <m/>
    <s v="Lordsome Road, Morecambe                          "/>
    <m/>
    <x v="0"/>
  </r>
  <r>
    <n v="5"/>
    <n v="35096"/>
    <s v="Addis Vanessa                                                                                       "/>
    <x v="0"/>
    <d v="2008-11-22T00:00:00"/>
    <s v="Ligament damage to left leg"/>
    <n v="3747"/>
    <d v="2009-01-16T00:00:00"/>
    <d v="2010-01-19T00:00:00"/>
    <m/>
    <s v="Digmoor Parade, Skelmersdale                      "/>
    <m/>
    <x v="1"/>
  </r>
  <r>
    <n v="5"/>
    <n v="34931"/>
    <s v="Stirrup Paul                                                                                        "/>
    <x v="0"/>
    <d v="2008-11-11T00:00:00"/>
    <s v="Burst tyre"/>
    <n v="111.63"/>
    <d v="2008-12-10T00:00:00"/>
    <d v="2009-04-23T00:00:00"/>
    <m/>
    <s v="Goose Lane, Claughton-On-Brock                    "/>
    <m/>
    <x v="1"/>
  </r>
  <r>
    <n v="5"/>
    <n v="34932"/>
    <s v="Logg Graham                                                                                         "/>
    <x v="0"/>
    <d v="2008-09-26T00:00:00"/>
    <s v="Damaged tyre"/>
    <n v="0"/>
    <d v="2008-12-10T00:00:00"/>
    <d v="2009-07-21T00:00:00"/>
    <m/>
    <s v="Crown Point Road, Burnley                         "/>
    <m/>
    <x v="0"/>
  </r>
  <r>
    <n v="5"/>
    <n v="34933"/>
    <s v="Woodhouse Ronald                                                                                    "/>
    <x v="0"/>
    <d v="2008-09-14T00:00:00"/>
    <s v="Severe bruising to right knee, ankle and foot, damaged knuckle to right finger"/>
    <n v="0"/>
    <d v="2008-12-10T00:00:00"/>
    <d v="2010-01-19T00:00:00"/>
    <m/>
    <s v="Cambridge Road, Fleetwood                         "/>
    <m/>
    <x v="0"/>
  </r>
  <r>
    <n v="5"/>
    <n v="34934"/>
    <s v="Mahmood Azmat                                                                                       "/>
    <x v="0"/>
    <d v="2008-03-10T00:00:00"/>
    <s v="Deep gash to hand and wrist"/>
    <n v="0"/>
    <d v="2008-12-10T00:00:00"/>
    <d v="2009-09-04T00:00:00"/>
    <m/>
    <s v="Hart Street, Burnley                              "/>
    <m/>
    <x v="0"/>
  </r>
  <r>
    <n v="5"/>
    <n v="34935"/>
    <s v="Stoiles Colleen                                                                                     "/>
    <x v="0"/>
    <d v="2008-05-01T00:00:00"/>
    <s v="Broken left ankle"/>
    <n v="0"/>
    <d v="2008-12-10T00:00:00"/>
    <d v="2009-04-21T00:00:00"/>
    <m/>
    <s v="Keith Street, Burnley                             "/>
    <m/>
    <x v="0"/>
  </r>
  <r>
    <n v="5"/>
    <n v="34937"/>
    <s v="Swales Gordon                                                                                       "/>
    <x v="0"/>
    <d v="2008-06-26T00:00:00"/>
    <s v="Laceration to forehead, bruising to face"/>
    <n v="0"/>
    <d v="2008-12-10T00:00:00"/>
    <d v="2010-08-06T00:00:00"/>
    <m/>
    <s v="Kemp Street, Fleetwood                            "/>
    <m/>
    <x v="0"/>
  </r>
  <r>
    <n v="9"/>
    <n v="1753"/>
    <s v="National Grid the Wine Bar Queens Head Ormskirk                                                     "/>
    <x v="0"/>
    <d v="2008-11-22T00:00:00"/>
    <s v="Damage to gas service"/>
    <n v="0"/>
    <d v="2008-12-10T00:00:00"/>
    <d v="2009-07-20T00:00:00"/>
    <m/>
    <s v="The Wine Bar Queens Head, Ormskirk                "/>
    <m/>
    <x v="0"/>
  </r>
  <r>
    <n v="5"/>
    <n v="34938"/>
    <s v="Manning Dorothy                                                                                     "/>
    <x v="0"/>
    <d v="2008-10-14T00:00:00"/>
    <s v="Broken left arm"/>
    <n v="0"/>
    <d v="2008-12-10T00:00:00"/>
    <d v="2009-11-26T00:00:00"/>
    <m/>
    <s v="Tithebarn Street, Poulton                         "/>
    <m/>
    <x v="0"/>
  </r>
  <r>
    <n v="5"/>
    <n v="34941"/>
    <s v="Griffin Claudia                                                                                     "/>
    <x v="0"/>
    <d v="2006-01-08T00:00:00"/>
    <s v="Broken left ankle"/>
    <n v="0"/>
    <d v="2008-12-11T00:00:00"/>
    <d v="2009-11-30T00:00:00"/>
    <m/>
    <s v="Rivington Pike, Nr Rivington                      "/>
    <m/>
    <x v="0"/>
  </r>
  <r>
    <n v="5"/>
    <n v="34943"/>
    <s v="Holding James                                                                                       "/>
    <x v="0"/>
    <d v="2007-11-23T00:00:00"/>
    <s v="Injuries to finger, thumb, shoulder, back and neck"/>
    <n v="0"/>
    <d v="2008-12-11T00:00:00"/>
    <d v="2010-02-05T00:00:00"/>
    <m/>
    <s v="Yew Tree Grove, Rossendale                        "/>
    <m/>
    <x v="0"/>
  </r>
  <r>
    <n v="9"/>
    <n v="1754"/>
    <s v="Clayton Ann                                                                                         "/>
    <x v="0"/>
    <d v="2008-10-24T00:00:00"/>
    <s v="Tar splashed on coat"/>
    <n v="45"/>
    <d v="2008-12-11T00:00:00"/>
    <d v="2009-02-04T00:00:00"/>
    <m/>
    <s v="41 Barnes Street, Accrington                      "/>
    <m/>
    <x v="1"/>
  </r>
  <r>
    <n v="5"/>
    <n v="34944"/>
    <s v="Davis M Mrs                                                                                         "/>
    <x v="0"/>
    <d v="2008-11-08T00:00:00"/>
    <s v="Fractured nose, various cuts and bruises"/>
    <n v="0"/>
    <d v="2008-12-11T00:00:00"/>
    <d v="2009-11-26T00:00:00"/>
    <m/>
    <s v="Gorple Road, Worsthorne                           "/>
    <m/>
    <x v="0"/>
  </r>
  <r>
    <n v="9"/>
    <n v="1777"/>
    <s v="Malley Ian                                                                                          "/>
    <x v="0"/>
    <d v="2009-01-22T00:00:00"/>
    <s v="Front valance split"/>
    <n v="1500"/>
    <d v="2009-02-11T00:00:00"/>
    <d v="2011-01-13T00:00:00"/>
    <m/>
    <s v="o/s 53 Laverton Road, Lytham St Annes             "/>
    <m/>
    <x v="1"/>
  </r>
  <r>
    <n v="5"/>
    <n v="35261"/>
    <s v="Simm Gareth                                                                                         "/>
    <x v="0"/>
    <d v="2008-05-05T00:00:00"/>
    <s v="Soft tissue injury to right ankle"/>
    <n v="0"/>
    <d v="2009-02-11T00:00:00"/>
    <d v="2010-02-05T00:00:00"/>
    <m/>
    <s v="Spenmore Lane, Chorley                            "/>
    <m/>
    <x v="0"/>
  </r>
  <r>
    <n v="5"/>
    <n v="35449"/>
    <s v="Carus Margaret                                                                                      "/>
    <x v="0"/>
    <d v="2009-02-18T00:00:00"/>
    <s v="Fractured right arm"/>
    <n v="0"/>
    <d v="2009-03-03T00:00:00"/>
    <d v="2009-11-24T00:00:00"/>
    <m/>
    <s v="Blackburn Road, Great Harwood                     "/>
    <m/>
    <x v="0"/>
  </r>
  <r>
    <n v="5"/>
    <n v="34463"/>
    <s v="Westbury Jak                                                                                        "/>
    <x v="0"/>
    <d v="2007-08-26T00:00:00"/>
    <s v="Sprained ankle"/>
    <n v="0"/>
    <d v="2008-09-26T00:00:00"/>
    <d v="2009-11-24T00:00:00"/>
    <m/>
    <s v="Alley, North Road, Lancaster                      "/>
    <m/>
    <x v="0"/>
  </r>
  <r>
    <n v="5"/>
    <n v="34464"/>
    <s v="Donoughue Jane                                                                                      "/>
    <x v="0"/>
    <d v="2008-05-25T00:00:00"/>
    <s v="Fractured left ankle"/>
    <n v="3047"/>
    <d v="2008-09-26T00:00:00"/>
    <d v="2010-06-15T00:00:00"/>
    <m/>
    <s v="Fairhaven Street, Skelmersdale                    "/>
    <m/>
    <x v="1"/>
  </r>
  <r>
    <n v="5"/>
    <n v="37222"/>
    <s v="Smith Monica                                                                                        "/>
    <x v="0"/>
    <d v="2009-10-30T00:00:00"/>
    <s v="Soft tissue injuries to both knees, left hands and ribs"/>
    <n v="0"/>
    <d v="2009-12-18T00:00:00"/>
    <d v="2010-11-10T00:00:00"/>
    <m/>
    <s v="Alder Road, Preston                               "/>
    <m/>
    <x v="0"/>
  </r>
  <r>
    <n v="5"/>
    <n v="37223"/>
    <s v="Hobson Phillip                                                                                      "/>
    <x v="0"/>
    <d v="2009-03-01T00:00:00"/>
    <s v="Fracture"/>
    <n v="0"/>
    <d v="2009-12-18T00:00:00"/>
    <d v="2010-08-06T00:00:00"/>
    <m/>
    <s v="Claret Street, Accrington                         "/>
    <m/>
    <x v="0"/>
  </r>
  <r>
    <n v="9"/>
    <n v="1969"/>
    <s v="Lancaster Adam                                                                                      "/>
    <x v="0"/>
    <d v="2009-05-19T00:00:00"/>
    <s v="Tar on motorcycle"/>
    <n v="494.87"/>
    <d v="2009-12-18T00:00:00"/>
    <d v="2010-06-17T00:00:00"/>
    <m/>
    <s v="Dunsop Bridge                                     "/>
    <m/>
    <x v="1"/>
  </r>
  <r>
    <n v="5"/>
    <n v="40922"/>
    <s v="Black George                                                                                        "/>
    <x v="0"/>
    <d v="2010-11-10T00:00:00"/>
    <s v="Rear tailgate and spoiler damaged"/>
    <n v="0"/>
    <d v="2010-12-08T00:00:00"/>
    <d v="2011-02-24T00:00:00"/>
    <m/>
    <s v="Railway Street, Leyland                           "/>
    <m/>
    <x v="0"/>
  </r>
  <r>
    <n v="5"/>
    <n v="36590"/>
    <s v="Geddes Stuart                                                                                       "/>
    <x v="0"/>
    <d v="2009-06-07T00:00:00"/>
    <s v="Fractured bone in right foot"/>
    <n v="3066"/>
    <d v="2009-09-03T00:00:00"/>
    <d v="2010-08-26T00:00:00"/>
    <m/>
    <s v="Rear 37-39 Heathfield Road, Fleetwood             "/>
    <m/>
    <x v="1"/>
  </r>
  <r>
    <n v="5"/>
    <n v="36591"/>
    <s v="Davies Mary Lynn                                                                                    "/>
    <x v="0"/>
    <d v="2009-02-02T00:00:00"/>
    <s v="Fractured right shoulder"/>
    <n v="0"/>
    <d v="2009-09-03T00:00:00"/>
    <d v="2010-06-15T00:00:00"/>
    <m/>
    <s v="Sherrat Street,Skelmersdale                       "/>
    <m/>
    <x v="0"/>
  </r>
  <r>
    <n v="9"/>
    <n v="1915"/>
    <s v="Sellars Jemma Louise                                                                                "/>
    <x v="0"/>
    <d v="2009-07-14T00:00:00"/>
    <s v="Tar on vehicle"/>
    <n v="0"/>
    <d v="2009-09-03T00:00:00"/>
    <d v="2010-01-19T00:00:00"/>
    <m/>
    <s v="Parrs Lane, Aughton                               "/>
    <m/>
    <x v="0"/>
  </r>
  <r>
    <n v="9"/>
    <n v="1916"/>
    <s v="Fenemore Mark Andrew                                                                                "/>
    <x v="0"/>
    <d v="2009-05-27T00:00:00"/>
    <s v="Damaged to windscreen, bonnet and both wings"/>
    <n v="0"/>
    <d v="2009-09-03T00:00:00"/>
    <d v="2010-06-21T00:00:00"/>
    <m/>
    <s v="A671 Burnley Road                                 "/>
    <m/>
    <x v="0"/>
  </r>
  <r>
    <n v="5"/>
    <n v="38203"/>
    <s v="Connell Courtney Louise                                                                             "/>
    <x v="0"/>
    <d v="2010-03-06T00:00:00"/>
    <s v="Cut and brusied eye"/>
    <n v="0"/>
    <d v="2010-05-05T00:00:00"/>
    <d v="2011-02-01T00:00:00"/>
    <m/>
    <s v="Kellett Road, Carnforth                           "/>
    <m/>
    <x v="0"/>
  </r>
  <r>
    <n v="5"/>
    <n v="28717"/>
    <s v="Ineson Valerie                                                                                      "/>
    <x v="0"/>
    <d v="2006-07-28T00:00:00"/>
    <s v="Rib injury, sprained ankle, skinned knee"/>
    <n v="825"/>
    <d v="2006-08-31T00:00:00"/>
    <d v="2008-08-18T00:00:00"/>
    <m/>
    <s v="Ryelands Road, Lancaster                          "/>
    <m/>
    <x v="1"/>
  </r>
  <r>
    <n v="5"/>
    <n v="28719"/>
    <s v="Nelson John                                                                                         "/>
    <x v="0"/>
    <d v="2006-03-20T00:00:00"/>
    <s v="2 broken ribs, bruising to sternum and spine, punctured lung, sprained right ankle, grazes and general bruising"/>
    <n v="0"/>
    <d v="2006-08-31T00:00:00"/>
    <d v="2010-01-19T00:00:00"/>
    <m/>
    <s v="Moss Side Lane, Wrea Green, Preston               "/>
    <m/>
    <x v="0"/>
  </r>
  <r>
    <n v="5"/>
    <n v="29432"/>
    <s v="Whitney Doris                                                                                       "/>
    <x v="0"/>
    <d v="2005-11-10T00:00:00"/>
    <s v="Muscle damage to right ankle, bruising to hands and knees"/>
    <n v="0"/>
    <d v="2006-11-15T00:00:00"/>
    <d v="2008-07-22T00:00:00"/>
    <m/>
    <s v="Liverpool Road, Burscough                         "/>
    <m/>
    <x v="0"/>
  </r>
  <r>
    <n v="5"/>
    <n v="29435"/>
    <s v="Luck Ian                                                                                            "/>
    <x v="0"/>
    <d v="2006-03-26T00:00:00"/>
    <s v="Cracked tibia"/>
    <n v="8690.14"/>
    <d v="2006-11-15T00:00:00"/>
    <d v="2009-07-17T00:00:00"/>
    <m/>
    <s v="Eskdale, Skelmersdale                             "/>
    <m/>
    <x v="1"/>
  </r>
  <r>
    <n v="5"/>
    <n v="29446"/>
    <s v="Berry Keith                                                                                         "/>
    <x v="0"/>
    <d v="2006-07-12T00:00:00"/>
    <s v="Ligament damage to left ankle"/>
    <n v="0"/>
    <d v="2006-11-17T00:00:00"/>
    <d v="2008-12-23T00:00:00"/>
    <m/>
    <s v="Ribblesdale Avenue, Accrington                    "/>
    <m/>
    <x v="0"/>
  </r>
  <r>
    <n v="5"/>
    <n v="29453"/>
    <s v="Lott Jason                                                                                          "/>
    <x v="0"/>
    <d v="2006-01-28T00:00:00"/>
    <s v="Multiple fractures to left ankle"/>
    <n v="7500"/>
    <d v="2006-11-17T00:00:00"/>
    <d v="2010-08-06T00:00:00"/>
    <m/>
    <s v="Steps Betweeen Hurstwood &amp; Waddington Ave, Burnley"/>
    <m/>
    <x v="1"/>
  </r>
  <r>
    <n v="9"/>
    <n v="1790"/>
    <s v="United Utililties 99 Pall Mall Chorley                                                              "/>
    <x v="0"/>
    <d v="2008-10-01T00:00:00"/>
    <s v="Damaged cable"/>
    <n v="0"/>
    <d v="2009-02-23T00:00:00"/>
    <d v="2010-06-15T00:00:00"/>
    <m/>
    <s v="Pall Mall, Chorley                                "/>
    <m/>
    <x v="0"/>
  </r>
  <r>
    <n v="5"/>
    <n v="35407"/>
    <s v="Platt Thomas                                                                                        "/>
    <x v="0"/>
    <d v="2008-12-16T00:00:00"/>
    <s v="Damaged suspension"/>
    <n v="1050.19"/>
    <d v="2009-02-26T00:00:00"/>
    <d v="2010-11-17T00:00:00"/>
    <m/>
    <s v="Station Lane, Woodplumpton, Preston               "/>
    <m/>
    <x v="1"/>
  </r>
  <r>
    <n v="5"/>
    <n v="35408"/>
    <s v="Morris Adam                                                                                         "/>
    <x v="0"/>
    <d v="2009-01-10T00:00:00"/>
    <s v="Damaged tyre and alignment"/>
    <n v="0"/>
    <d v="2009-02-26T00:00:00"/>
    <d v="2009-11-26T00:00:00"/>
    <m/>
    <s v="Grove Avenue, Longton                             "/>
    <m/>
    <x v="0"/>
  </r>
  <r>
    <n v="5"/>
    <n v="35409"/>
    <s v="Brennand John                                                                                       "/>
    <x v="0"/>
    <d v="2009-01-24T00:00:00"/>
    <s v="Damaged tyre"/>
    <n v="150"/>
    <d v="2009-02-26T00:00:00"/>
    <d v="2009-07-28T00:00:00"/>
    <m/>
    <s v="Whittingham Road, Longridge                       "/>
    <m/>
    <x v="1"/>
  </r>
  <r>
    <n v="5"/>
    <n v="35410"/>
    <s v="Leadbetter Graham                                                                                   "/>
    <x v="0"/>
    <d v="2009-01-25T00:00:00"/>
    <s v="Damaged alloy wheel and tyre"/>
    <n v="0"/>
    <d v="2009-02-26T00:00:00"/>
    <d v="2009-12-11T00:00:00"/>
    <m/>
    <s v="Cuerdale Lane, Bamber Bridge                      "/>
    <m/>
    <x v="0"/>
  </r>
  <r>
    <n v="5"/>
    <n v="35411"/>
    <s v="Coupe Charlottle Natalie                                                                            "/>
    <x v="0"/>
    <d v="2009-01-05T00:00:00"/>
    <s v="Damaged tyre"/>
    <n v="87.98"/>
    <d v="2009-02-26T00:00:00"/>
    <d v="2009-08-07T00:00:00"/>
    <m/>
    <s v="School Lane, Bamber Bridge                        "/>
    <m/>
    <x v="1"/>
  </r>
  <r>
    <n v="5"/>
    <n v="35412"/>
    <s v="Saleh Siraz                                                                                         "/>
    <x v="0"/>
    <d v="2009-01-12T00:00:00"/>
    <s v="Damaged mirror"/>
    <n v="0"/>
    <d v="2009-02-26T00:00:00"/>
    <d v="2009-12-11T00:00:00"/>
    <m/>
    <s v="Deepdale Road, Preston                            "/>
    <m/>
    <x v="0"/>
  </r>
  <r>
    <n v="5"/>
    <n v="35413"/>
    <s v="Cafferty Julie                                                                                      "/>
    <x v="0"/>
    <d v="2009-01-27T00:00:00"/>
    <s v="Damage tyre and alloy wheel"/>
    <n v="488.15"/>
    <d v="2009-02-26T00:00:00"/>
    <d v="2009-11-26T00:00:00"/>
    <m/>
    <s v="Goosefoot Lane, Salmesbury                        "/>
    <m/>
    <x v="1"/>
  </r>
  <r>
    <n v="5"/>
    <n v="35414"/>
    <s v="Mackley James Stuart                                                                                "/>
    <x v="0"/>
    <d v="2009-01-05T00:00:00"/>
    <s v="Injury to arm"/>
    <n v="1397"/>
    <d v="2009-02-26T00:00:00"/>
    <d v="2010-11-17T00:00:00"/>
    <m/>
    <s v="Avenham Lane, Preston                             "/>
    <m/>
    <x v="1"/>
  </r>
  <r>
    <n v="5"/>
    <n v="35415"/>
    <s v="Calvert Caroline                                                                                    "/>
    <x v="0"/>
    <d v="2009-01-06T00:00:00"/>
    <s v="Front lower bumper damage"/>
    <n v="414.48"/>
    <d v="2009-02-26T00:00:00"/>
    <d v="2009-09-04T00:00:00"/>
    <m/>
    <s v="Sizer Street, Preston                             "/>
    <m/>
    <x v="1"/>
  </r>
  <r>
    <n v="5"/>
    <n v="35416"/>
    <s v="Ellis Lillian                                                                                       "/>
    <x v="0"/>
    <d v="2009-01-05T00:00:00"/>
    <s v="Injuries to hand, foot and back"/>
    <n v="0"/>
    <d v="2009-02-26T00:00:00"/>
    <d v="2010-01-19T00:00:00"/>
    <m/>
    <s v="Charnley Street, Preston                          "/>
    <m/>
    <x v="0"/>
  </r>
  <r>
    <n v="5"/>
    <n v="35417"/>
    <s v="Dempster Karen Jayne                                                                                "/>
    <x v="0"/>
    <d v="2009-01-21T00:00:00"/>
    <s v="Damaged wheel rim and tyre"/>
    <n v="125"/>
    <d v="2009-02-26T00:00:00"/>
    <d v="2009-07-17T00:00:00"/>
    <m/>
    <s v="Cuerdale Lane, Bamber Bridge                      "/>
    <m/>
    <x v="1"/>
  </r>
  <r>
    <n v="5"/>
    <n v="35419"/>
    <s v="Livesey Anthony                                                                                     "/>
    <x v="0"/>
    <d v="2008-03-24T00:00:00"/>
    <s v="Ligament damage to right hand and wrist"/>
    <n v="0"/>
    <d v="2009-02-26T00:00:00"/>
    <d v="2010-11-29T00:00:00"/>
    <m/>
    <s v="Todd Lane North, Lostock Hall, Preston            "/>
    <m/>
    <x v="0"/>
  </r>
  <r>
    <n v="5"/>
    <n v="34843"/>
    <s v="Stewart Craig                                                                                       "/>
    <x v="0"/>
    <d v="2008-08-02T00:00:00"/>
    <s v="Inujury to ankle and leg"/>
    <n v="0"/>
    <d v="2008-11-26T00:00:00"/>
    <d v="2009-07-21T00:00:00"/>
    <m/>
    <s v="Thompson Avenue, Ormskirk                         "/>
    <m/>
    <x v="0"/>
  </r>
  <r>
    <n v="5"/>
    <n v="34844"/>
    <s v="Hulme Philip                                                                                        "/>
    <x v="0"/>
    <d v="2008-10-31T00:00:00"/>
    <s v="Damaged tyre"/>
    <n v="0"/>
    <d v="2008-11-26T00:00:00"/>
    <d v="2009-04-23T00:00:00"/>
    <m/>
    <s v="Longridge Road, Chipping                          "/>
    <m/>
    <x v="0"/>
  </r>
  <r>
    <n v="5"/>
    <n v="34845"/>
    <s v="Hayes Patrick                                                                                       "/>
    <x v="0"/>
    <d v="2008-10-07T00:00:00"/>
    <s v="Fractured little finger"/>
    <n v="2550"/>
    <d v="2008-11-26T00:00:00"/>
    <d v="2009-07-20T00:00:00"/>
    <m/>
    <s v="Cropper Lane, Westby-with-Plumptons               "/>
    <m/>
    <x v="1"/>
  </r>
  <r>
    <n v="9"/>
    <n v="1748"/>
    <s v="Miller Matthew                                                                                      "/>
    <x v="0"/>
    <d v="2008-09-24T00:00:00"/>
    <s v="Damage to double doors inside house"/>
    <n v="0"/>
    <d v="2008-11-26T00:00:00"/>
    <d v="2009-07-21T00:00:00"/>
    <m/>
    <s v="42 Tulketh Brow, Preston                          "/>
    <m/>
    <x v="0"/>
  </r>
  <r>
    <n v="9"/>
    <n v="1749"/>
    <s v="National Grid 378 Whalley New Road Blackburn                                                        "/>
    <x v="0"/>
    <d v="2008-11-03T00:00:00"/>
    <s v="Damage to gas service"/>
    <n v="0"/>
    <d v="2008-11-26T00:00:00"/>
    <d v="2009-04-23T00:00:00"/>
    <m/>
    <s v="378 Whalley New Road, Blackburn                   "/>
    <m/>
    <x v="0"/>
  </r>
  <r>
    <n v="5"/>
    <n v="34850"/>
    <s v="Turner Jean                                                                                         "/>
    <x v="0"/>
    <d v="2008-10-24T00:00:00"/>
    <s v="Bruising to face, left shoulder, arms, right wrist, finger and right chest area, lacerations to fingers and face, torn muscle in left shoulder"/>
    <n v="0"/>
    <d v="2008-11-26T00:00:00"/>
    <d v="2009-06-03T00:00:00"/>
    <m/>
    <s v="Victoria Street, Morecambe                        "/>
    <m/>
    <x v="0"/>
  </r>
  <r>
    <n v="5"/>
    <n v="35420"/>
    <s v="Graham Denise                                                                                       "/>
    <x v="0"/>
    <d v="2006-04-16T00:00:00"/>
    <s v="Broken right knee cap, broken left arm, bruising"/>
    <n v="17100"/>
    <d v="2009-02-26T00:00:00"/>
    <d v="2010-11-30T00:00:00"/>
    <m/>
    <s v="Fishwick Parade, Preston                          "/>
    <m/>
    <x v="1"/>
  </r>
  <r>
    <n v="5"/>
    <n v="35421"/>
    <s v="Goulbourne Leanne                                                                                   "/>
    <x v="0"/>
    <d v="2008-10-05T00:00:00"/>
    <s v="Injury to right ankle and shoulder"/>
    <n v="2100"/>
    <d v="2009-02-26T00:00:00"/>
    <d v="2010-11-18T00:00:00"/>
    <m/>
    <s v="St Pauls Road, Preston                            "/>
    <m/>
    <x v="1"/>
  </r>
  <r>
    <n v="5"/>
    <n v="35423"/>
    <s v="Buck Mr                                                                                             "/>
    <x v="0"/>
    <d v="2008-07-29T00:00:00"/>
    <s v="Damage to vehicle"/>
    <n v="0"/>
    <d v="2009-02-26T00:00:00"/>
    <d v="2010-06-17T00:00:00"/>
    <m/>
    <s v="Riversway, Preston                                "/>
    <m/>
    <x v="0"/>
  </r>
  <r>
    <n v="5"/>
    <n v="35424"/>
    <s v="Evans Christopher John                                                                              "/>
    <x v="0"/>
    <d v="2008-12-05T00:00:00"/>
    <s v="Cut elbow and knee, bruising on knee, elbow and hip"/>
    <n v="0"/>
    <d v="2009-02-26T00:00:00"/>
    <d v="2009-07-28T00:00:00"/>
    <m/>
    <s v="Factory Lane, Penwortham                          "/>
    <m/>
    <x v="0"/>
  </r>
  <r>
    <n v="9"/>
    <n v="1794"/>
    <s v="Fitzpatrick John                                                                                    "/>
    <x v="0"/>
    <d v="2008-11-19T00:00:00"/>
    <s v="Front garden wall damaged"/>
    <n v="0"/>
    <d v="2009-02-26T00:00:00"/>
    <d v="2009-03-23T00:00:00"/>
    <m/>
    <s v="170 Slater Lane, Leyland                          "/>
    <m/>
    <x v="0"/>
  </r>
  <r>
    <n v="5"/>
    <n v="35426"/>
    <s v="Turner Christine                                                                                    "/>
    <x v="0"/>
    <d v="2009-02-05T00:00:00"/>
    <s v="Damaged tyre"/>
    <n v="60"/>
    <d v="2009-02-26T00:00:00"/>
    <d v="2009-04-22T00:00:00"/>
    <m/>
    <s v="Barley Cop Lane, Lancaster                        "/>
    <m/>
    <x v="1"/>
  </r>
  <r>
    <n v="5"/>
    <n v="35207"/>
    <s v="Scard Andrea Susan                                                                                  "/>
    <x v="0"/>
    <d v="2008-12-02T00:00:00"/>
    <s v="Fractured right wrist"/>
    <n v="0"/>
    <d v="2009-01-29T00:00:00"/>
    <d v="2010-10-06T00:00:00"/>
    <m/>
    <s v="Eaves Green Road, Chorley                         "/>
    <m/>
    <x v="0"/>
  </r>
  <r>
    <n v="9"/>
    <n v="1771"/>
    <s v="Holt Ashley                                                                                         "/>
    <x v="0"/>
    <d v="2008-09-15T00:00:00"/>
    <s v="Paint splashed on car"/>
    <n v="0"/>
    <d v="2009-01-29T00:00:00"/>
    <d v="2009-09-23T00:00:00"/>
    <m/>
    <s v="Goitside, Nelson                                  "/>
    <m/>
    <x v="0"/>
  </r>
  <r>
    <n v="5"/>
    <n v="35208"/>
    <s v="Hyslop Martyn                                                                                       "/>
    <x v="0"/>
    <d v="2009-01-05T00:00:00"/>
    <s v="Front of wishbone, tracking parts"/>
    <n v="0"/>
    <d v="2009-01-29T00:00:00"/>
    <d v="2009-09-23T00:00:00"/>
    <m/>
    <s v="West View, Haslingden                             "/>
    <m/>
    <x v="0"/>
  </r>
  <r>
    <n v="9"/>
    <n v="1772"/>
    <s v="United Utilities  F/P Ormskirk Side Quarry Bank Road Skelmersdale                                   "/>
    <x v="0"/>
    <d v="2008-12-15T00:00:00"/>
    <s v="Damaged electricity cable"/>
    <n v="264.70999999999998"/>
    <d v="2009-01-29T00:00:00"/>
    <d v="2009-04-22T00:00:00"/>
    <m/>
    <s v=" F/P Ormskirk Side Quarry Bank Road Skelmersdale  "/>
    <m/>
    <x v="1"/>
  </r>
  <r>
    <n v="5"/>
    <n v="37913"/>
    <s v="Cookman Robert                                                                                      "/>
    <x v="0"/>
    <d v="2010-01-26T00:00:00"/>
    <s v="cracked windscreen"/>
    <n v="45"/>
    <d v="2010-03-31T00:00:00"/>
    <d v="2011-01-12T00:00:00"/>
    <m/>
    <s v="Stanifield Lane, Leyland                          "/>
    <m/>
    <x v="1"/>
  </r>
  <r>
    <n v="5"/>
    <n v="35263"/>
    <s v="Connolly Martin George                                                                              "/>
    <x v="0"/>
    <d v="2008-12-18T00:00:00"/>
    <s v="Burst tyre, tracking out"/>
    <n v="0"/>
    <d v="2009-02-12T00:00:00"/>
    <d v="2009-09-23T00:00:00"/>
    <m/>
    <s v="Long Lane, Bickerstaffe                           "/>
    <m/>
    <x v="0"/>
  </r>
  <r>
    <n v="5"/>
    <n v="35264"/>
    <s v="Rimmer Clare Louise                                                                                 "/>
    <x v="0"/>
    <d v="2009-01-21T00:00:00"/>
    <s v="Anti roll bar snapped"/>
    <n v="0"/>
    <d v="2009-02-12T00:00:00"/>
    <d v="2009-09-23T00:00:00"/>
    <m/>
    <s v="Gorst Lane, Burscough                             "/>
    <m/>
    <x v="0"/>
  </r>
  <r>
    <n v="5"/>
    <n v="35265"/>
    <s v="Dainty John                                                                                         "/>
    <x v="0"/>
    <d v="2008-12-04T00:00:00"/>
    <s v="Stress, damage to engine"/>
    <n v="0"/>
    <d v="2009-02-12T00:00:00"/>
    <d v="2009-11-24T00:00:00"/>
    <m/>
    <s v="Hall Lane, Bispham                                "/>
    <m/>
    <x v="0"/>
  </r>
  <r>
    <n v="5"/>
    <n v="35266"/>
    <s v="Green Margaret                                                                                      "/>
    <x v="0"/>
    <d v="2009-02-12T00:00:00"/>
    <s v="Flooding to garden"/>
    <n v="1000"/>
    <d v="2009-02-12T00:00:00"/>
    <d v="2009-11-30T00:00:00"/>
    <m/>
    <s v="The Beeches Beacon Lane, Dalton                   "/>
    <m/>
    <x v="1"/>
  </r>
  <r>
    <n v="5"/>
    <n v="35267"/>
    <s v="Ince Paul                                                                                           "/>
    <x v="0"/>
    <d v="2008-09-09T00:00:00"/>
    <s v="Soft tissue injury to right ankle"/>
    <n v="0"/>
    <d v="2009-02-12T00:00:00"/>
    <d v="2010-04-08T00:00:00"/>
    <m/>
    <s v="Downham Road, Leyland                             "/>
    <m/>
    <x v="0"/>
  </r>
  <r>
    <n v="5"/>
    <n v="35268"/>
    <s v="Mullings Ian                                                                                        "/>
    <x v="0"/>
    <d v="2008-12-20T00:00:00"/>
    <s v="Damaged alloy and tyre"/>
    <n v="0"/>
    <d v="2009-02-12T00:00:00"/>
    <d v="2009-11-26T00:00:00"/>
    <m/>
    <s v="Hillock Lane, Warton                              "/>
    <m/>
    <x v="0"/>
  </r>
  <r>
    <n v="9"/>
    <n v="1931"/>
    <s v="Hunt Heather                                                                                        "/>
    <x v="0"/>
    <d v="2009-08-24T00:00:00"/>
    <s v="Window broken"/>
    <n v="156.52000000000001"/>
    <d v="2009-10-14T00:00:00"/>
    <d v="2010-04-08T00:00:00"/>
    <m/>
    <s v="Highfield Childrens Centre, Wright St, Chorley    "/>
    <m/>
    <x v="1"/>
  </r>
  <r>
    <n v="5"/>
    <n v="36802"/>
    <s v="Shannon Carole                                                                                      "/>
    <x v="0"/>
    <d v="2009-07-19T00:00:00"/>
    <s v="Hamstring injury to right leg"/>
    <n v="0"/>
    <d v="2009-10-14T00:00:00"/>
    <d v="2010-08-06T00:00:00"/>
    <m/>
    <s v="Woodplumpton Road, Preston                        "/>
    <m/>
    <x v="0"/>
  </r>
  <r>
    <n v="5"/>
    <n v="36803"/>
    <s v="Williams Trevor                                                                                     "/>
    <x v="0"/>
    <d v="2009-09-08T00:00:00"/>
    <s v="Severe bruising to left thigh, grazing to left forearm"/>
    <n v="0"/>
    <d v="2009-10-14T00:00:00"/>
    <d v="2010-08-26T00:00:00"/>
    <m/>
    <s v="Cop Lane, Penwortham                              "/>
    <m/>
    <x v="0"/>
  </r>
  <r>
    <n v="9"/>
    <n v="1788"/>
    <s v="Ingham Tracy Elaine                                                                                 "/>
    <x v="0"/>
    <d v="2009-01-16T00:00:00"/>
    <s v="Damage tyre"/>
    <n v="108"/>
    <d v="2009-02-20T00:00:00"/>
    <d v="2009-04-23T00:00:00"/>
    <m/>
    <s v="Owen Road, Lancaster                              "/>
    <m/>
    <x v="1"/>
  </r>
  <r>
    <n v="5"/>
    <n v="35352"/>
    <s v="Oddy Peter                                                                                          "/>
    <x v="0"/>
    <d v="2009-01-24T00:00:00"/>
    <s v="Bruised right eye, elbow, hip, knee, shoulder and rib cage"/>
    <n v="7000"/>
    <d v="2009-02-20T00:00:00"/>
    <d v="2010-06-17T00:00:00"/>
    <m/>
    <s v="St Georges Road, Preston                          "/>
    <m/>
    <x v="1"/>
  </r>
  <r>
    <n v="5"/>
    <n v="35353"/>
    <s v="Eccleshare Jayne                                                                                    "/>
    <x v="0"/>
    <d v="2008-11-09T00:00:00"/>
    <s v="Injury to right knee"/>
    <n v="0"/>
    <d v="2009-02-20T00:00:00"/>
    <d v="2009-07-17T00:00:00"/>
    <m/>
    <s v="Avon Street, Bolton                               "/>
    <m/>
    <x v="0"/>
  </r>
  <r>
    <n v="5"/>
    <n v="35858"/>
    <s v="Riding Terrance Anthony                                                                             "/>
    <x v="0"/>
    <d v="2009-04-15T00:00:00"/>
    <s v="Torn ligaments to left side of lower back, left leg and groin pain, twitching and aching"/>
    <n v="4302"/>
    <d v="2009-05-12T00:00:00"/>
    <d v="2010-11-18T00:00:00"/>
    <m/>
    <s v="Middleton Road, Heysham                           "/>
    <m/>
    <x v="1"/>
  </r>
  <r>
    <n v="5"/>
    <n v="35859"/>
    <s v="Marren Anthony                                                                                      "/>
    <x v="0"/>
    <d v="2007-12-31T00:00:00"/>
    <s v="Fractured scull, bleeding ont he brain, dizziness, headaches, slurred speech"/>
    <n v="0"/>
    <d v="2009-05-12T00:00:00"/>
    <d v="2010-06-17T00:00:00"/>
    <m/>
    <s v="Steer Street, Burnley                             "/>
    <m/>
    <x v="0"/>
  </r>
  <r>
    <n v="5"/>
    <n v="35861"/>
    <s v="Tanham Linda                                                                                        "/>
    <x v="0"/>
    <d v="2008-12-14T00:00:00"/>
    <s v="Damaged tyre and wheel"/>
    <n v="0"/>
    <d v="2009-05-12T00:00:00"/>
    <d v="2009-09-04T00:00:00"/>
    <m/>
    <s v="Back Lane, Latham                                 "/>
    <m/>
    <x v="0"/>
  </r>
  <r>
    <n v="5"/>
    <n v="35862"/>
    <s v="Taylor Joan Mary                                                                                    "/>
    <x v="0"/>
    <d v="2009-03-25T00:00:00"/>
    <s v="Swollen nose, laceration/sprained wrist"/>
    <n v="1112"/>
    <d v="2009-05-12T00:00:00"/>
    <d v="2009-09-16T00:00:00"/>
    <m/>
    <s v="Harper Street, Barnoldswick                       "/>
    <m/>
    <x v="1"/>
  </r>
  <r>
    <n v="5"/>
    <n v="35863"/>
    <s v="Blackhurst Bruce                                                                                    "/>
    <x v="0"/>
    <d v="2009-03-14T00:00:00"/>
    <s v="Damaged tyre"/>
    <n v="100"/>
    <d v="2009-05-12T00:00:00"/>
    <d v="2009-07-28T00:00:00"/>
    <m/>
    <s v="Up Bedlam Road, Longridge, Ribble Valley          "/>
    <m/>
    <x v="1"/>
  </r>
  <r>
    <n v="9"/>
    <n v="1740"/>
    <s v="United Utilities Rochdale Road Edenfield                                                            "/>
    <x v="0"/>
    <d v="2008-10-08T00:00:00"/>
    <s v="Damaged electricity assets"/>
    <n v="343.34"/>
    <d v="2008-11-20T00:00:00"/>
    <d v="2009-01-22T00:00:00"/>
    <m/>
    <s v="Rochdale Road, Edenfield                          "/>
    <m/>
    <x v="1"/>
  </r>
  <r>
    <n v="5"/>
    <n v="34779"/>
    <s v="Thompson Diana                                                                                      "/>
    <x v="0"/>
    <d v="2008-10-10T00:00:00"/>
    <s v="Bruising to right leg,Bruising and grazing to left leg, painful right arm, light headiness due to shock."/>
    <n v="0"/>
    <d v="2008-11-20T00:00:00"/>
    <d v="2010-06-15T00:00:00"/>
    <m/>
    <s v="Railway Street, Lancaster                         "/>
    <m/>
    <x v="0"/>
  </r>
  <r>
    <n v="5"/>
    <n v="34780"/>
    <s v="Forshaw Alan                                                                                        "/>
    <x v="0"/>
    <d v="2008-11-12T00:00:00"/>
    <s v="Damage to drain and block paving"/>
    <n v="340"/>
    <d v="2008-11-20T00:00:00"/>
    <d v="2009-04-23T00:00:00"/>
    <m/>
    <s v="Lancaster Road, Morecambe                         "/>
    <m/>
    <x v="1"/>
  </r>
  <r>
    <n v="5"/>
    <n v="34781"/>
    <s v="Hough Matthew                                                                                       "/>
    <x v="0"/>
    <d v="2008-10-25T00:00:00"/>
    <s v="Damage to steering rack"/>
    <n v="280"/>
    <d v="2008-11-20T00:00:00"/>
    <d v="2009-01-22T00:00:00"/>
    <m/>
    <s v="Dye House Lane, Lancaster                         "/>
    <m/>
    <x v="1"/>
  </r>
  <r>
    <n v="5"/>
    <n v="34782"/>
    <s v="Graham Sheldon                                                                                      "/>
    <x v="0"/>
    <d v="2006-06-27T00:00:00"/>
    <s v="Two broken bones in left foot and a snapped ligament."/>
    <n v="0"/>
    <d v="2008-11-20T00:00:00"/>
    <d v="2009-03-05T00:00:00"/>
    <m/>
    <s v="Canal Walk, Lancaster                             "/>
    <m/>
    <x v="0"/>
  </r>
  <r>
    <n v="5"/>
    <n v="37912"/>
    <s v="Cox Peter                                                                                           "/>
    <x v="0"/>
    <d v="2010-02-28T00:00:00"/>
    <s v="Tyre damage"/>
    <n v="0"/>
    <d v="2010-03-31T00:00:00"/>
    <d v="2011-01-11T00:00:00"/>
    <m/>
    <s v="Haig Avenue, Preston                              "/>
    <m/>
    <x v="0"/>
  </r>
  <r>
    <n v="5"/>
    <n v="34784"/>
    <s v="Bennett Cheryl                                                                                      "/>
    <x v="0"/>
    <d v="2008-10-26T00:00:00"/>
    <s v="Damage to wheel rim and trim"/>
    <n v="0"/>
    <d v="2008-11-20T00:00:00"/>
    <d v="2009-07-17T00:00:00"/>
    <m/>
    <s v="Church Road, Tarleton                             "/>
    <m/>
    <x v="0"/>
  </r>
  <r>
    <n v="5"/>
    <n v="34785"/>
    <s v="Williams Steven                                                                                     "/>
    <x v="0"/>
    <d v="2008-09-14T00:00:00"/>
    <s v="Fractured right ankle, soft tissue injury to shoulder"/>
    <n v="0"/>
    <d v="2008-11-20T00:00:00"/>
    <d v="2010-01-19T00:00:00"/>
    <m/>
    <s v="Curwen Street, Preston                            "/>
    <m/>
    <x v="0"/>
  </r>
  <r>
    <n v="5"/>
    <n v="36909"/>
    <s v="Woodward Dorothy                                                                                    "/>
    <x v="0"/>
    <d v="2009-09-12T00:00:00"/>
    <s v="Grazing to both palms, grazed and bleeding to left knee and graziing to right elbow"/>
    <n v="0"/>
    <d v="2009-11-11T00:00:00"/>
    <d v="2010-04-08T00:00:00"/>
    <m/>
    <s v="Lancaster Road North                              "/>
    <m/>
    <x v="0"/>
  </r>
  <r>
    <n v="5"/>
    <n v="36910"/>
    <s v="Shaw Austin                                                                                         "/>
    <x v="0"/>
    <d v="2008-10-12T00:00:00"/>
    <s v="Soft tissue injury to nose, fractured middle/ring fingers"/>
    <n v="0"/>
    <d v="2009-11-11T00:00:00"/>
    <d v="2010-06-17T00:00:00"/>
    <m/>
    <s v="Brodick Road, Blackburn                           "/>
    <m/>
    <x v="0"/>
  </r>
  <r>
    <n v="5"/>
    <n v="36913"/>
    <s v="West Austen                                                                                         "/>
    <x v="0"/>
    <d v="2008-08-11T00:00:00"/>
    <s v="Twisted ankle"/>
    <n v="0"/>
    <d v="2009-11-11T00:00:00"/>
    <d v="2010-11-18T00:00:00"/>
    <m/>
    <s v="Outside 13 Magdalen Road Cleveleys FY5 3EG        "/>
    <m/>
    <x v="0"/>
  </r>
  <r>
    <n v="5"/>
    <n v="36915"/>
    <s v="Fort Ian                                                                                            "/>
    <x v="0"/>
    <d v="2006-10-07T00:00:00"/>
    <s v="Laceration to head, bruising to eyes and nose and persistent headache"/>
    <n v="0"/>
    <d v="2009-11-11T00:00:00"/>
    <d v="2010-08-06T00:00:00"/>
    <m/>
    <s v="Lune street to midgeley street                    "/>
    <m/>
    <x v="0"/>
  </r>
  <r>
    <n v="5"/>
    <n v="36919"/>
    <s v="Spencer-Petty Elizabeth                                                                             "/>
    <x v="0"/>
    <d v="2009-08-06T00:00:00"/>
    <s v="Inter alia soft tissue injuries to hip and elbow together with emotional reaction"/>
    <n v="0"/>
    <d v="2009-11-11T00:00:00"/>
    <d v="2010-04-08T00:00:00"/>
    <m/>
    <s v="Main Street Ingleton                              "/>
    <m/>
    <x v="0"/>
  </r>
  <r>
    <n v="5"/>
    <n v="36922"/>
    <s v="Booth Francis                                                                                       "/>
    <x v="0"/>
    <d v="2009-09-05T00:00:00"/>
    <s v="not given"/>
    <n v="0"/>
    <d v="2009-11-11T00:00:00"/>
    <d v="2010-11-09T00:00:00"/>
    <m/>
    <s v="Moor Street Ormskirk                              "/>
    <m/>
    <x v="0"/>
  </r>
  <r>
    <n v="5"/>
    <n v="35451"/>
    <s v="Appleby P Mr and Mrs                                                                                "/>
    <x v="0"/>
    <d v="2009-02-14T00:00:00"/>
    <s v="Damage to underside of car"/>
    <n v="155.5"/>
    <d v="2009-03-04T00:00:00"/>
    <d v="2009-04-22T00:00:00"/>
    <m/>
    <s v="Alliance Street, Baxenden                         "/>
    <m/>
    <x v="1"/>
  </r>
  <r>
    <n v="5"/>
    <n v="35453"/>
    <s v="Adair W Mr                                                                                          "/>
    <x v="0"/>
    <d v="2008-12-02T00:00:00"/>
    <s v="Not given"/>
    <n v="0"/>
    <d v="2009-03-04T00:00:00"/>
    <d v="2010-04-08T00:00:00"/>
    <m/>
    <s v="Runshaw Lane, Euxton                              "/>
    <m/>
    <x v="0"/>
  </r>
  <r>
    <n v="5"/>
    <n v="35536"/>
    <s v="Lawrenson Rachel                                                                                    "/>
    <x v="0"/>
    <d v="2008-12-29T00:00:00"/>
    <s v="Soft tissue injuries to head, arms, neck, chest and back"/>
    <n v="0"/>
    <d v="2009-03-17T00:00:00"/>
    <d v="2010-01-19T00:00:00"/>
    <m/>
    <s v="Pool Hey Lane, Scarisbrick                        "/>
    <m/>
    <x v="0"/>
  </r>
  <r>
    <n v="5"/>
    <n v="35537"/>
    <s v="Shaw Zoe                                                                                            "/>
    <x v="0"/>
    <d v="2008-12-29T00:00:00"/>
    <s v="Soft tissue injuries to left shoulder and neck"/>
    <n v="0"/>
    <d v="2009-03-17T00:00:00"/>
    <d v="2010-01-19T00:00:00"/>
    <m/>
    <s v="Pool Hey Lane, Scarisbrick                        "/>
    <m/>
    <x v="0"/>
  </r>
  <r>
    <n v="5"/>
    <n v="35538"/>
    <s v="Lawrenson Paula                                                                                     "/>
    <x v="0"/>
    <d v="2008-12-29T00:00:00"/>
    <s v="Soft tissue injuries to forehead, neck and back"/>
    <n v="0"/>
    <d v="2009-03-17T00:00:00"/>
    <d v="2010-01-19T00:00:00"/>
    <m/>
    <s v="Pool Hey Lane, Scarisbrick                        "/>
    <m/>
    <x v="0"/>
  </r>
  <r>
    <n v="5"/>
    <n v="35540"/>
    <s v="Crowther A Mr                                                                                       "/>
    <x v="0"/>
    <d v="2008-12-04T00:00:00"/>
    <s v="Damage to car"/>
    <n v="0"/>
    <d v="2009-03-17T00:00:00"/>
    <d v="2009-10-08T00:00:00"/>
    <m/>
    <s v="Winewall Lane, Trawden                            "/>
    <m/>
    <x v="0"/>
  </r>
  <r>
    <n v="5"/>
    <n v="35542"/>
    <s v="Hindle Janice                                                                                       "/>
    <x v="0"/>
    <d v="2009-02-19T00:00:00"/>
    <s v="Broken front offside coil spring"/>
    <n v="0"/>
    <d v="2009-03-17T00:00:00"/>
    <d v="2009-10-09T00:00:00"/>
    <m/>
    <s v="Rising Bridge Road, Rossendale                    "/>
    <m/>
    <x v="0"/>
  </r>
  <r>
    <n v="5"/>
    <n v="37923"/>
    <s v="Foster Emma                                                                                         "/>
    <x v="0"/>
    <d v="2010-01-16T00:00:00"/>
    <s v="Alloy and tyre damage"/>
    <n v="0"/>
    <d v="2010-03-31T00:00:00"/>
    <d v="2011-01-12T00:00:00"/>
    <m/>
    <s v="Slater Lane, Leyland                              "/>
    <m/>
    <x v="0"/>
  </r>
  <r>
    <n v="5"/>
    <n v="37926"/>
    <s v="Baker Neil                                                                                          "/>
    <x v="0"/>
    <d v="2009-03-09T00:00:00"/>
    <s v="Injury to left shoulder and neck"/>
    <n v="0"/>
    <d v="2010-03-31T00:00:00"/>
    <d v="2011-03-08T00:00:00"/>
    <m/>
    <s v="Jct Broomfield Rd/Lindel Rd, Fleetwood            "/>
    <m/>
    <x v="0"/>
  </r>
  <r>
    <n v="5"/>
    <n v="37532"/>
    <s v="McConnell Norma Mrs                                                                                 "/>
    <x v="0"/>
    <d v="2009-12-08T00:00:00"/>
    <s v="Fractured right foot and possible blood clot damage"/>
    <n v="0"/>
    <d v="2010-02-09T00:00:00"/>
    <d v="2011-03-03T00:00:00"/>
    <m/>
    <s v="Lindeth Close, Silverdale                         "/>
    <m/>
    <x v="0"/>
  </r>
  <r>
    <n v="9"/>
    <n v="1827"/>
    <s v="BT 27 Northwood Close Burnley                                                                       "/>
    <x v="0"/>
    <d v="2008-11-06T00:00:00"/>
    <s v="Severed BT cable"/>
    <n v="0"/>
    <d v="2009-04-07T00:00:00"/>
    <d v="2009-12-11T00:00:00"/>
    <m/>
    <s v="o/s 27 Northwood Close, Burnley                   "/>
    <m/>
    <x v="0"/>
  </r>
  <r>
    <n v="5"/>
    <n v="36807"/>
    <s v="Walmsley Frederick                                                                                  "/>
    <x v="0"/>
    <d v="2008-05-08T00:00:00"/>
    <s v="Damaged tendons in left ankle"/>
    <n v="0"/>
    <d v="2009-10-15T00:00:00"/>
    <d v="2011-01-13T00:00:00"/>
    <m/>
    <s v="Blackpool Road, Ashton, Preston                   "/>
    <m/>
    <x v="0"/>
  </r>
  <r>
    <n v="5"/>
    <n v="36808"/>
    <s v="Phelan John                                                                                         "/>
    <x v="0"/>
    <d v="2009-06-23T00:00:00"/>
    <s v="Cut to top of head, neck injuries, soft tissue injuries to lower back and forearm, grazes to both hand and knees"/>
    <n v="0"/>
    <d v="2009-10-15T00:00:00"/>
    <d v="2011-01-11T00:00:00"/>
    <m/>
    <s v="Station Road, Lytham St Annes                     "/>
    <m/>
    <x v="0"/>
  </r>
  <r>
    <n v="5"/>
    <n v="36809"/>
    <s v="Aspin Ian                                                                                           "/>
    <x v="0"/>
    <d v="2009-02-07T00:00:00"/>
    <s v="Two breaks in left arm"/>
    <n v="0"/>
    <d v="2009-10-15T00:00:00"/>
    <d v="2011-01-13T00:00:00"/>
    <m/>
    <s v="Kingsway, Lancaster                               "/>
    <m/>
    <x v="0"/>
  </r>
  <r>
    <n v="5"/>
    <n v="36810"/>
    <s v="Marshall Glen                                                                                       "/>
    <x v="0"/>
    <d v="2009-08-10T00:00:00"/>
    <s v="Bruises to right hand, arm and wrist"/>
    <n v="1066"/>
    <d v="2009-10-15T00:00:00"/>
    <d v="2010-04-08T00:00:00"/>
    <m/>
    <s v="Howarth Avenue, Hyndburn                          "/>
    <m/>
    <x v="1"/>
  </r>
  <r>
    <n v="5"/>
    <n v="37090"/>
    <s v="James Collinge                                                                                      "/>
    <x v="0"/>
    <d v="2008-03-21T00:00:00"/>
    <s v="Facial grazing/locked jaw"/>
    <n v="1505"/>
    <d v="2009-11-24T00:00:00"/>
    <d v="2011-02-01T00:00:00"/>
    <m/>
    <s v="REAR 3-31 HIND STREET, Burnley                    "/>
    <m/>
    <x v="1"/>
  </r>
  <r>
    <n v="5"/>
    <n v="35161"/>
    <s v="Traynor Theresa                                                                                     "/>
    <x v="0"/>
    <d v="2008-11-05T00:00:00"/>
    <s v="Injury to left leg"/>
    <n v="0"/>
    <d v="2009-01-23T00:00:00"/>
    <d v="2010-06-17T00:00:00"/>
    <m/>
    <s v="Delf Lane, Haskayne, Downholland                  "/>
    <m/>
    <x v="0"/>
  </r>
  <r>
    <n v="5"/>
    <n v="35497"/>
    <s v="Fatal Accident on Church Street                                                                     "/>
    <x v="0"/>
    <m/>
    <m/>
    <n v="0"/>
    <d v="2009-03-11T00:00:00"/>
    <d v="2009-11-24T00:00:00"/>
    <m/>
    <s v="Church Street Preston                             "/>
    <m/>
    <x v="0"/>
  </r>
  <r>
    <n v="5"/>
    <n v="35966"/>
    <s v="Stanton Kevin                                                                                       "/>
    <x v="0"/>
    <d v="2009-01-01T00:00:00"/>
    <s v="3 damaged wheels"/>
    <n v="100"/>
    <d v="2009-05-29T00:00:00"/>
    <d v="2009-09-04T00:00:00"/>
    <m/>
    <s v="Sandy Lane, Brindle                               "/>
    <m/>
    <x v="1"/>
  </r>
  <r>
    <n v="5"/>
    <n v="35969"/>
    <s v="Mitchell Richard                                                                                    "/>
    <x v="0"/>
    <d v="2009-01-15T00:00:00"/>
    <s v="Fractured bone in left hand"/>
    <n v="0"/>
    <d v="2009-05-29T00:00:00"/>
    <d v="2010-06-17T00:00:00"/>
    <m/>
    <s v="Colinton, Skelmersdale                            "/>
    <m/>
    <x v="0"/>
  </r>
  <r>
    <n v="5"/>
    <n v="35971"/>
    <s v="Nicholson Annaliase (minor)                                                                         "/>
    <x v="0"/>
    <d v="2009-04-07T00:00:00"/>
    <s v="Severe contusion and ligament injury to left foot"/>
    <n v="3566"/>
    <d v="2009-05-29T00:00:00"/>
    <d v="2010-11-17T00:00:00"/>
    <m/>
    <s v="Egerton, Skelmersdale                             "/>
    <m/>
    <x v="1"/>
  </r>
  <r>
    <n v="5"/>
    <n v="36748"/>
    <s v="Walkden Joyce                                                                                       "/>
    <x v="0"/>
    <d v="2009-08-29T00:00:00"/>
    <s v="Bruising to forehead, skin scraped off forehead, nose, cheek, chin, black eye"/>
    <n v="0"/>
    <d v="2009-10-06T00:00:00"/>
    <d v="2010-09-02T00:00:00"/>
    <m/>
    <s v="Station Road, Helmshore                           "/>
    <m/>
    <x v="0"/>
  </r>
  <r>
    <n v="5"/>
    <n v="35440"/>
    <s v="Adam Ilyas                                                                                          "/>
    <x v="0"/>
    <d v="2008-06-20T00:00:00"/>
    <s v="Wrenching injury to lower back"/>
    <n v="0"/>
    <d v="2009-03-03T00:00:00"/>
    <d v="2010-04-08T00:00:00"/>
    <m/>
    <s v="Friargate, Preston                                "/>
    <m/>
    <x v="0"/>
  </r>
  <r>
    <n v="5"/>
    <n v="35441"/>
    <s v="Pickup Michael                                                                                      "/>
    <x v="0"/>
    <d v="2008-11-27T00:00:00"/>
    <s v="Severe bruising to pelvis, possible fracture to little toe on right foot, grazing to right knee and bruising"/>
    <n v="0"/>
    <d v="2009-03-03T00:00:00"/>
    <d v="2010-11-18T00:00:00"/>
    <m/>
    <s v="Whalley Road, Clayton Le Moors                    "/>
    <m/>
    <x v="0"/>
  </r>
  <r>
    <n v="9"/>
    <n v="1796"/>
    <s v="United Utilities Dewhurst Row Bamber Bridge                                                         "/>
    <x v="0"/>
    <d v="2009-02-01T00:00:00"/>
    <s v="Damaged water pipe"/>
    <n v="0"/>
    <d v="2009-03-03T00:00:00"/>
    <d v="2009-04-23T00:00:00"/>
    <m/>
    <s v="Dewhurst Row, Bamber Bridge                       "/>
    <m/>
    <x v="0"/>
  </r>
  <r>
    <n v="5"/>
    <n v="35521"/>
    <s v="Billington Margaret                                                                                 "/>
    <x v="0"/>
    <d v="2008-02-01T00:00:00"/>
    <s v="Imjury to left knee"/>
    <n v="0"/>
    <d v="2009-03-16T00:00:00"/>
    <d v="2010-06-15T00:00:00"/>
    <m/>
    <s v="Primrose Ln/Rose Ln, Holme Slack                  "/>
    <m/>
    <x v="0"/>
  </r>
  <r>
    <n v="5"/>
    <n v="35522"/>
    <s v="Robson Judith                                                                                       "/>
    <x v="0"/>
    <d v="2008-10-24T00:00:00"/>
    <s v="Soft tissue injury to knees and right foot"/>
    <n v="0"/>
    <d v="2009-03-16T00:00:00"/>
    <d v="2010-01-19T00:00:00"/>
    <m/>
    <s v="Cuerden Residential Park Entrance                 "/>
    <m/>
    <x v="0"/>
  </r>
  <r>
    <n v="5"/>
    <n v="35525"/>
    <s v="Smith Siobhan                                                                                       "/>
    <x v="0"/>
    <d v="2009-02-18T00:00:00"/>
    <s v="Twisted and jarred right ankle"/>
    <n v="0"/>
    <d v="2009-03-16T00:00:00"/>
    <d v="2010-11-17T00:00:00"/>
    <m/>
    <s v="Thornton Road, Morecambe                          "/>
    <m/>
    <x v="0"/>
  </r>
  <r>
    <n v="9"/>
    <n v="1801"/>
    <s v="National Grid Old Police House Dolphinholme                                                         "/>
    <x v="0"/>
    <d v="2009-02-20T00:00:00"/>
    <s v="Damage to gas service"/>
    <n v="278.75"/>
    <d v="2009-03-16T00:00:00"/>
    <d v="2009-07-17T00:00:00"/>
    <m/>
    <s v="Old Police House, Dolphinholme                    "/>
    <m/>
    <x v="1"/>
  </r>
  <r>
    <n v="5"/>
    <n v="35528"/>
    <s v="Lister Barbara                                                                                      "/>
    <x v="0"/>
    <d v="2009-01-07T00:00:00"/>
    <s v="Facial injuries, knee and shoulder injuries"/>
    <n v="0"/>
    <d v="2009-03-17T00:00:00"/>
    <d v="2009-11-26T00:00:00"/>
    <m/>
    <s v="Abbey Street, Accrington                          "/>
    <m/>
    <x v="0"/>
  </r>
  <r>
    <n v="5"/>
    <n v="35529"/>
    <s v="Bibi Thaira                                                                                         "/>
    <x v="0"/>
    <d v="2008-10-26T00:00:00"/>
    <s v="Injury to left foot, arm and wrist"/>
    <n v="0"/>
    <d v="2009-03-17T00:00:00"/>
    <d v="2010-04-08T00:00:00"/>
    <m/>
    <s v="Blakey Street, Burnley                            "/>
    <m/>
    <x v="0"/>
  </r>
  <r>
    <n v="5"/>
    <n v="35531"/>
    <s v="Pennington L Miss                                                                                   "/>
    <x v="0"/>
    <d v="2008-05-07T00:00:00"/>
    <s v="Fracture and torn ligaments to left foot"/>
    <n v="0"/>
    <d v="2009-03-17T00:00:00"/>
    <d v="2010-06-14T00:00:00"/>
    <m/>
    <s v="Yewdale, Skelmersdale                             "/>
    <m/>
    <x v="0"/>
  </r>
  <r>
    <n v="5"/>
    <n v="35533"/>
    <s v="Cresswell Janet                                                                                     "/>
    <x v="0"/>
    <d v="2008-12-15T00:00:00"/>
    <s v="Damaged wheel rim and tyre"/>
    <n v="50"/>
    <d v="2009-03-17T00:00:00"/>
    <d v="2009-06-03T00:00:00"/>
    <m/>
    <s v="Manchester Road, Pendle                           "/>
    <m/>
    <x v="1"/>
  </r>
  <r>
    <n v="9"/>
    <n v="1802"/>
    <s v="Openreach 115 Moss Lane Burscough                                                                   "/>
    <x v="0"/>
    <d v="2009-02-20T00:00:00"/>
    <s v="Damaged cable"/>
    <n v="0"/>
    <d v="2009-03-17T00:00:00"/>
    <d v="2009-10-08T00:00:00"/>
    <m/>
    <s v="Opposite 115 Moss Lane, Burscough                 "/>
    <m/>
    <x v="0"/>
  </r>
  <r>
    <n v="5"/>
    <n v="36215"/>
    <s v="Dowd Cohin William (minor)                                                                          "/>
    <x v="0"/>
    <d v="2008-10-20T00:00:00"/>
    <s v="Damage to front teeth"/>
    <n v="0"/>
    <d v="2009-07-07T00:00:00"/>
    <d v="2010-06-15T00:00:00"/>
    <m/>
    <s v="Keighley Avenue, Colne                            "/>
    <m/>
    <x v="0"/>
  </r>
  <r>
    <n v="5"/>
    <n v="35398"/>
    <s v="Rehman Huma                                                                                         "/>
    <x v="0"/>
    <d v="2008-12-02T00:00:00"/>
    <s v="Fractured foot, dislcoated knee, soft tissue injuries"/>
    <n v="0"/>
    <d v="2009-02-25T00:00:00"/>
    <d v="2009-09-23T00:00:00"/>
    <m/>
    <s v="Tennyson Mill Court, Preston                      "/>
    <m/>
    <x v="0"/>
  </r>
  <r>
    <n v="5"/>
    <n v="35383"/>
    <s v="Venn Roger Melvyn                                                                                   "/>
    <x v="0"/>
    <d v="2009-01-25T00:00:00"/>
    <s v="Damaged tyres"/>
    <n v="85"/>
    <d v="2009-02-25T00:00:00"/>
    <d v="2009-06-03T00:00:00"/>
    <m/>
    <s v="Hall Lane, Bispham                                "/>
    <m/>
    <x v="1"/>
  </r>
  <r>
    <n v="5"/>
    <n v="35384"/>
    <s v="Akhtar Khathejah                                                                                    "/>
    <x v="0"/>
    <d v="2008-10-05T00:00:00"/>
    <s v="Injured arm and leg"/>
    <n v="0"/>
    <d v="2009-02-25T00:00:00"/>
    <d v="2010-01-19T00:00:00"/>
    <m/>
    <s v="Leyland Road, Burnley                             "/>
    <m/>
    <x v="0"/>
  </r>
  <r>
    <n v="5"/>
    <n v="35392"/>
    <s v="Tahir Callum (minor)                                                                                "/>
    <x v="0"/>
    <d v="2008-11-04T00:00:00"/>
    <s v="Broken nose, injury to forehead"/>
    <n v="0"/>
    <d v="2009-02-25T00:00:00"/>
    <d v="2009-09-23T00:00:00"/>
    <m/>
    <s v="Mere Court, Burnley                               "/>
    <m/>
    <x v="0"/>
  </r>
  <r>
    <n v="5"/>
    <n v="35397"/>
    <s v="Taylor David                                                                                        "/>
    <x v="0"/>
    <d v="2008-12-05T00:00:00"/>
    <s v="Broken nose, bruising"/>
    <n v="3325.9"/>
    <d v="2009-02-25T00:00:00"/>
    <d v="2010-11-17T00:00:00"/>
    <m/>
    <s v="Willis Street, Burnley                            "/>
    <m/>
    <x v="1"/>
  </r>
  <r>
    <n v="5"/>
    <n v="36394"/>
    <s v="Foster-Mitchell Bertha                                                                              "/>
    <x v="0"/>
    <d v="2009-06-07T00:00:00"/>
    <s v="Fractures to two fingers on left hand, soft tissue injuries to chest, back, stomach, ribs, right foot and knees"/>
    <n v="0"/>
    <d v="2009-08-05T00:00:00"/>
    <d v="2009-10-08T00:00:00"/>
    <m/>
    <s v="North Promenade, Thornton-Cleveleys               "/>
    <m/>
    <x v="0"/>
  </r>
  <r>
    <n v="5"/>
    <n v="36396"/>
    <s v="Murray Timothy                                                                                      "/>
    <x v="0"/>
    <d v="2009-04-05T00:00:00"/>
    <s v="Fractured right thumb, muscular damage to right wrist, lacerations to forearm"/>
    <n v="0"/>
    <d v="2009-08-05T00:00:00"/>
    <d v="2009-11-26T00:00:00"/>
    <m/>
    <s v="Alexandra Street, Castleton, Rochdale             "/>
    <m/>
    <x v="0"/>
  </r>
  <r>
    <n v="5"/>
    <n v="36397"/>
    <s v="Hollings Stephen                                                                                    "/>
    <x v="0"/>
    <d v="2009-06-21T00:00:00"/>
    <s v="Fractured tibia, chipped bone to right ankle"/>
    <n v="0"/>
    <d v="2009-08-05T00:00:00"/>
    <d v="2009-12-11T00:00:00"/>
    <m/>
    <s v="St Johns Avenue, Fleetwood                        "/>
    <m/>
    <x v="0"/>
  </r>
  <r>
    <n v="5"/>
    <n v="36398"/>
    <s v="Mitchell Craig                                                                                      "/>
    <x v="0"/>
    <d v="2009-07-04T00:00:00"/>
    <s v="Damage to wheels"/>
    <n v="0"/>
    <d v="2009-08-05T00:00:00"/>
    <d v="2009-11-26T00:00:00"/>
    <m/>
    <s v="Asmall Lane, Halsall                              "/>
    <m/>
    <x v="0"/>
  </r>
  <r>
    <n v="5"/>
    <n v="36400"/>
    <s v="Zahid Mohammed                                                                                      "/>
    <x v="0"/>
    <d v="2009-04-13T00:00:00"/>
    <s v="Bruising to hands and feet"/>
    <n v="0"/>
    <d v="2009-08-05T00:00:00"/>
    <d v="2010-11-17T00:00:00"/>
    <m/>
    <s v="James St/George St, Preston                       "/>
    <m/>
    <x v="0"/>
  </r>
  <r>
    <n v="5"/>
    <n v="35382"/>
    <s v="Marsden Jeanette                                                                                    "/>
    <x v="0"/>
    <d v="2009-01-30T00:00:00"/>
    <s v="Damaged tyre and wheel"/>
    <n v="200"/>
    <d v="2009-02-24T00:00:00"/>
    <d v="2009-04-23T00:00:00"/>
    <m/>
    <s v="A583 Blackpool Road, Kirkham                      "/>
    <m/>
    <x v="1"/>
  </r>
  <r>
    <n v="5"/>
    <n v="35454"/>
    <s v="Sherratt Andrew                                                                                     "/>
    <x v="0"/>
    <d v="2009-02-13T00:00:00"/>
    <s v="Pain and discomfort around lumbar and carvical spine area"/>
    <n v="6741.26"/>
    <d v="2009-03-04T00:00:00"/>
    <d v="2010-08-06T00:00:00"/>
    <m/>
    <s v="Junction Street, Colne                            "/>
    <m/>
    <x v="1"/>
  </r>
  <r>
    <n v="5"/>
    <n v="35457"/>
    <s v="Lea Doreen                                                                                          "/>
    <x v="0"/>
    <d v="2008-12-29T00:00:00"/>
    <s v="Cut over left eye, injury to left knee"/>
    <n v="0"/>
    <d v="2009-03-04T00:00:00"/>
    <d v="2010-06-17T00:00:00"/>
    <m/>
    <s v="Market Way, Chorley                               "/>
    <m/>
    <x v="0"/>
  </r>
  <r>
    <n v="5"/>
    <n v="35458"/>
    <s v="Hillman Debra                                                                                       "/>
    <x v="0"/>
    <d v="2009-01-24T00:00:00"/>
    <s v="Glass in right hand, wiplash, muscle damage, injury to right knuckle"/>
    <n v="0"/>
    <d v="2009-03-04T00:00:00"/>
    <d v="2010-11-18T00:00:00"/>
    <m/>
    <s v="Langley Road, Burscough                           "/>
    <m/>
    <x v="0"/>
  </r>
  <r>
    <n v="5"/>
    <n v="35370"/>
    <s v="Monaghan Mark David                                                                                 "/>
    <x v="0"/>
    <d v="2009-01-19T00:00:00"/>
    <s v="Damage to front suspension arms"/>
    <n v="0"/>
    <d v="2009-02-24T00:00:00"/>
    <d v="2010-01-19T00:00:00"/>
    <m/>
    <s v="Back Lane, Newburgh                               "/>
    <m/>
    <x v="0"/>
  </r>
  <r>
    <n v="5"/>
    <n v="35371"/>
    <s v="Hughes David                                                                                        "/>
    <x v="0"/>
    <d v="2009-01-22T00:00:00"/>
    <s v="Damaged tyre"/>
    <n v="50"/>
    <d v="2009-02-24T00:00:00"/>
    <d v="2009-06-03T00:00:00"/>
    <m/>
    <s v="Maltkiln Lane, Bispham                            "/>
    <m/>
    <x v="1"/>
  </r>
  <r>
    <n v="5"/>
    <n v="35372"/>
    <s v="Armstrong Robert                                                                                    "/>
    <x v="0"/>
    <d v="2008-12-31T00:00:00"/>
    <s v="Damaged tyres and alloys"/>
    <n v="0"/>
    <d v="2009-02-24T00:00:00"/>
    <d v="2010-01-19T00:00:00"/>
    <m/>
    <s v="Coopers Lane, Eccleston                           "/>
    <m/>
    <x v="0"/>
  </r>
  <r>
    <n v="5"/>
    <n v="35373"/>
    <s v="Sparkes Kathryn                                                                                     "/>
    <x v="0"/>
    <d v="2009-02-01T00:00:00"/>
    <s v="Damaged wheel rim"/>
    <n v="170"/>
    <d v="2009-02-24T00:00:00"/>
    <d v="2009-04-22T00:00:00"/>
    <m/>
    <s v="Guide Road, Hesketh Bank                          "/>
    <m/>
    <x v="1"/>
  </r>
  <r>
    <n v="5"/>
    <n v="35374"/>
    <s v="Glynn Angela                                                                                        "/>
    <x v="0"/>
    <d v="2009-01-06T00:00:00"/>
    <s v="Badly bruised coccyx"/>
    <n v="0"/>
    <d v="2009-02-24T00:00:00"/>
    <d v="2009-11-26T00:00:00"/>
    <m/>
    <s v="Walnut Avenue, Rossendale                         "/>
    <m/>
    <x v="0"/>
  </r>
  <r>
    <n v="5"/>
    <n v="35375"/>
    <s v="Hartley Samantha Jane                                                                               "/>
    <x v="0"/>
    <d v="2009-01-22T00:00:00"/>
    <s v="Bruises on left leg and right leg bottom of shin bone.    Damaged pram"/>
    <n v="0"/>
    <d v="2009-02-24T00:00:00"/>
    <d v="2009-09-04T00:00:00"/>
    <m/>
    <s v="Smith Street, Nelson                              "/>
    <m/>
    <x v="0"/>
  </r>
  <r>
    <n v="9"/>
    <n v="1791"/>
    <s v="Wilson John                                                                                         "/>
    <x v="0"/>
    <d v="2009-01-23T00:00:00"/>
    <s v="Damage to bumper and trim"/>
    <n v="210.53"/>
    <d v="2009-02-24T00:00:00"/>
    <d v="2009-04-22T00:00:00"/>
    <m/>
    <s v="Lydgate, Burnley                                  "/>
    <m/>
    <x v="1"/>
  </r>
  <r>
    <n v="9"/>
    <n v="1792"/>
    <s v="YEDL A56 Skipton Road Earby                                                                         "/>
    <x v="0"/>
    <d v="2008-12-05T00:00:00"/>
    <s v="Damaged apparatus"/>
    <n v="0"/>
    <d v="2009-02-24T00:00:00"/>
    <d v="2009-03-06T00:00:00"/>
    <m/>
    <s v="A56 Skipton Road, Earby                           "/>
    <m/>
    <x v="0"/>
  </r>
  <r>
    <n v="5"/>
    <n v="35378"/>
    <s v="Dawes Ian                                                                                           "/>
    <x v="0"/>
    <d v="2008-12-21T00:00:00"/>
    <s v="Wheel and tyre damage"/>
    <n v="200"/>
    <d v="2009-02-24T00:00:00"/>
    <d v="2009-06-03T00:00:00"/>
    <m/>
    <s v="Extwistle Road, Worsthorn                         "/>
    <m/>
    <x v="1"/>
  </r>
  <r>
    <n v="9"/>
    <n v="1793"/>
    <s v="Ashworth Andrew                                                                                     "/>
    <x v="0"/>
    <d v="2009-02-25T00:00:00"/>
    <s v="Damaged carpets"/>
    <n v="0"/>
    <d v="2009-02-25T00:00:00"/>
    <d v="2009-09-23T00:00:00"/>
    <m/>
    <s v="19 Ronaldsway Close, Bacup                        "/>
    <m/>
    <x v="0"/>
  </r>
  <r>
    <n v="5"/>
    <n v="35402"/>
    <s v="Ashworth Kathryn                                                                                    "/>
    <x v="0"/>
    <d v="2009-01-12T00:00:00"/>
    <s v="Two front springs broken"/>
    <n v="110"/>
    <d v="2009-02-25T00:00:00"/>
    <d v="2009-07-17T00:00:00"/>
    <m/>
    <s v="Nora Street, Barrowford                           "/>
    <m/>
    <x v="1"/>
  </r>
  <r>
    <n v="5"/>
    <n v="35403"/>
    <s v="Towey Michael                                                                                       "/>
    <x v="0"/>
    <d v="2009-01-03T00:00:00"/>
    <s v="Bumper and lights cracked"/>
    <n v="0"/>
    <d v="2009-02-25T00:00:00"/>
    <d v="2010-06-16T00:00:00"/>
    <m/>
    <s v="Woodplumpton Road, Preston                        "/>
    <m/>
    <x v="0"/>
  </r>
  <r>
    <n v="5"/>
    <n v="35405"/>
    <s v="Noblet Charles                                                                                      "/>
    <x v="0"/>
    <d v="2009-01-31T00:00:00"/>
    <s v="Damage to car"/>
    <n v="0"/>
    <d v="2009-02-25T00:00:00"/>
    <d v="2010-01-19T00:00:00"/>
    <m/>
    <s v="Woodplumpton Road, Preston                        "/>
    <m/>
    <x v="0"/>
  </r>
  <r>
    <n v="5"/>
    <n v="35385"/>
    <s v="Cottam DM                                                                                           "/>
    <x v="0"/>
    <d v="2009-01-20T00:00:00"/>
    <s v="Damage to alloy, crack across the frame"/>
    <n v="0"/>
    <d v="2009-02-25T00:00:00"/>
    <d v="2009-07-17T00:00:00"/>
    <m/>
    <s v="Rapely Lane, Eaves PR4 0BQ                        "/>
    <m/>
    <x v="0"/>
  </r>
  <r>
    <n v="5"/>
    <n v="35394"/>
    <s v="Cook Hannah                                                                                         "/>
    <x v="0"/>
    <d v="2008-12-02T00:00:00"/>
    <s v="Injury to right shoulder, right knee, badley bruised ribs on the left and whiplash."/>
    <n v="0"/>
    <d v="2009-02-25T00:00:00"/>
    <d v="2010-11-17T00:00:00"/>
    <m/>
    <s v="Red Lees Road                                     "/>
    <m/>
    <x v="0"/>
  </r>
  <r>
    <n v="9"/>
    <n v="1805"/>
    <s v="West T Mr                                                                                           "/>
    <x v="0"/>
    <d v="2009-01-17T00:00:00"/>
    <s v="Damage to rear door, wing and bumper"/>
    <n v="0"/>
    <d v="2009-03-19T00:00:00"/>
    <d v="2009-10-08T00:00:00"/>
    <m/>
    <s v="Fielding Lane, Oswaldtwistle, Accrington          "/>
    <m/>
    <x v="0"/>
  </r>
  <r>
    <n v="9"/>
    <n v="1806"/>
    <s v="United Utilities A6 Hartwood Hall Chorley                                                           "/>
    <x v="0"/>
    <d v="2008-02-26T00:00:00"/>
    <s v="Damage cable"/>
    <n v="0"/>
    <d v="2009-03-19T00:00:00"/>
    <d v="2010-06-14T00:00:00"/>
    <m/>
    <s v="A6 Chorley                                        "/>
    <m/>
    <x v="0"/>
  </r>
  <r>
    <n v="9"/>
    <n v="1807"/>
    <s v="National Grid 4 Helm Close Burnley                                                                  "/>
    <x v="0"/>
    <d v="2009-03-02T00:00:00"/>
    <s v="Damaged gas main"/>
    <n v="290.3"/>
    <d v="2009-03-19T00:00:00"/>
    <d v="2009-07-21T00:00:00"/>
    <m/>
    <s v="4 Helm Close, Burnley                             "/>
    <m/>
    <x v="1"/>
  </r>
  <r>
    <n v="5"/>
    <n v="37533"/>
    <s v="McGauley James                                                                                      "/>
    <x v="0"/>
    <d v="2009-12-27T00:00:00"/>
    <s v="Fractured left ankle"/>
    <n v="0"/>
    <d v="2010-02-09T00:00:00"/>
    <d v="2011-02-21T00:00:00"/>
    <m/>
    <s v="Meadoway, Church                                  "/>
    <m/>
    <x v="0"/>
  </r>
  <r>
    <n v="5"/>
    <n v="37914"/>
    <s v="Hitchen Wendy Miss                                                                                  "/>
    <x v="0"/>
    <d v="2010-02-24T00:00:00"/>
    <s v="Damage to tyre"/>
    <n v="120"/>
    <d v="2010-03-31T00:00:00"/>
    <d v="2010-06-16T00:00:00"/>
    <m/>
    <s v="Preston New Road                                  "/>
    <m/>
    <x v="1"/>
  </r>
  <r>
    <n v="5"/>
    <n v="38204"/>
    <s v="Hamnett Robert G                                                                                    "/>
    <x v="0"/>
    <d v="2010-04-08T00:00:00"/>
    <s v="Replacement Tyre plus retracking of vehicle"/>
    <n v="75"/>
    <d v="2010-05-05T00:00:00"/>
    <d v="2010-08-25T00:00:00"/>
    <m/>
    <s v="NORTHGATE Lancaster                               "/>
    <m/>
    <x v="1"/>
  </r>
  <r>
    <n v="5"/>
    <n v="35876"/>
    <s v="Benson Joe                                                                                          "/>
    <x v="0"/>
    <d v="2008-06-26T00:00:00"/>
    <s v="Wrenching injury to left knee"/>
    <n v="0"/>
    <d v="2009-05-14T00:00:00"/>
    <d v="2009-09-07T00:00:00"/>
    <m/>
    <s v="Hillbrook Road,Leyland                            "/>
    <m/>
    <x v="0"/>
  </r>
  <r>
    <n v="9"/>
    <n v="1880"/>
    <s v="National Grid 430 Rochdale Road Bacup                                                               "/>
    <x v="0"/>
    <d v="2009-05-05T00:00:00"/>
    <s v="Damage to gas service"/>
    <n v="349.9"/>
    <d v="2009-07-07T00:00:00"/>
    <d v="2009-09-07T00:00:00"/>
    <m/>
    <s v="430 Rochdale Road, Bacup                          "/>
    <m/>
    <x v="1"/>
  </r>
  <r>
    <n v="5"/>
    <n v="36403"/>
    <s v="Henderson James Derek                                                                               "/>
    <x v="0"/>
    <d v="2008-12-10T00:00:00"/>
    <s v="Soft tissue injuries to left knee and right ankle"/>
    <n v="0"/>
    <d v="2009-08-06T00:00:00"/>
    <d v="2011-01-13T00:00:00"/>
    <m/>
    <s v="Rear Park Avenue, Fleetwood                       "/>
    <m/>
    <x v="0"/>
  </r>
  <r>
    <n v="5"/>
    <n v="36907"/>
    <s v="Perks Kenneth                                                                                       "/>
    <x v="0"/>
    <d v="2008-01-29T00:00:00"/>
    <s v="Cracked ribs"/>
    <n v="0"/>
    <d v="2009-11-11T00:00:00"/>
    <d v="2010-08-25T00:00:00"/>
    <m/>
    <s v="Hesketh Road Preston                              "/>
    <m/>
    <x v="0"/>
  </r>
  <r>
    <n v="5"/>
    <n v="36994"/>
    <s v="McGrory Veronica                                                                                    "/>
    <x v="0"/>
    <d v="2009-09-28T00:00:00"/>
    <s v="Suspected fractured rib ior intercostal muscle"/>
    <n v="0"/>
    <d v="2009-11-17T00:00:00"/>
    <d v="2010-06-16T00:00:00"/>
    <m/>
    <s v="Albert Road, Blackpool                            "/>
    <m/>
    <x v="0"/>
  </r>
  <r>
    <n v="5"/>
    <n v="38762"/>
    <s v="Khan Aamir                                                                                          "/>
    <x v="0"/>
    <d v="2010-06-28T00:00:00"/>
    <s v="Damage to wing, roof and door"/>
    <n v="0"/>
    <d v="2010-07-26T00:00:00"/>
    <d v="2010-11-30T00:00:00"/>
    <m/>
    <s v="Throup Place, Reedyford Road, Nelson              "/>
    <m/>
    <x v="0"/>
  </r>
  <r>
    <n v="5"/>
    <n v="36758"/>
    <s v="Coulton Laura                                                                                       "/>
    <x v="0"/>
    <d v="2009-09-01T00:00:00"/>
    <s v="soft tissue damage to elbow hand and knee"/>
    <n v="0"/>
    <d v="2009-10-07T00:00:00"/>
    <d v="2010-08-26T00:00:00"/>
    <m/>
    <s v="Leyland Lane, Leyland                             "/>
    <m/>
    <x v="0"/>
  </r>
  <r>
    <n v="5"/>
    <n v="36760"/>
    <s v="Harvey Susan                                                                                        "/>
    <x v="0"/>
    <d v="2009-04-23T00:00:00"/>
    <s v="Extensive bruising, swelling"/>
    <n v="0"/>
    <d v="2009-10-07T00:00:00"/>
    <d v="2010-06-17T00:00:00"/>
    <m/>
    <s v="Vauxhall Garage, Skelmersdale                     "/>
    <m/>
    <x v="0"/>
  </r>
  <r>
    <n v="5"/>
    <n v="36761"/>
    <s v="Burke George                                                                                        "/>
    <x v="0"/>
    <d v="2009-08-22T00:00:00"/>
    <s v="Cuts and bruises to hip and elbow"/>
    <n v="0"/>
    <d v="2009-10-07T00:00:00"/>
    <d v="2010-11-18T00:00:00"/>
    <m/>
    <s v="Bath Street, Burnley                              "/>
    <m/>
    <x v="0"/>
  </r>
  <r>
    <n v="9"/>
    <n v="1945"/>
    <s v="National Grid Willaston Avenue Nelson                                                               "/>
    <x v="0"/>
    <d v="2009-09-18T00:00:00"/>
    <s v="Damage to gas main"/>
    <n v="0"/>
    <d v="2009-11-18T00:00:00"/>
    <d v="2010-06-16T00:00:00"/>
    <m/>
    <s v="33/35 Willaston Avenue, Nelson                    "/>
    <m/>
    <x v="0"/>
  </r>
  <r>
    <n v="5"/>
    <n v="37029"/>
    <s v="Howarth Janet                                                                                       "/>
    <x v="0"/>
    <d v="2009-07-14T00:00:00"/>
    <s v="Wedge fracture of T9 area in back, twisted left knee, injuries to neck"/>
    <n v="0"/>
    <d v="2009-11-18T00:00:00"/>
    <d v="2010-01-19T00:00:00"/>
    <m/>
    <s v="F/P 18 Bracewell                                  "/>
    <m/>
    <x v="0"/>
  </r>
  <r>
    <n v="5"/>
    <n v="37030"/>
    <s v="Dawson Lane Chorley                                                                                 "/>
    <x v="0"/>
    <d v="2009-11-18T00:00:00"/>
    <s v="Not given"/>
    <n v="0"/>
    <d v="2009-11-18T00:00:00"/>
    <d v="2010-11-09T00:00:00"/>
    <m/>
    <s v="Dawson Lane, Chorley                              "/>
    <m/>
    <x v="0"/>
  </r>
  <r>
    <n v="5"/>
    <n v="37031"/>
    <s v="Caunce J Mr                                                                                         "/>
    <x v="0"/>
    <d v="2009-10-28T00:00:00"/>
    <s v="Damaged tyre and rim"/>
    <n v="0"/>
    <d v="2009-11-18T00:00:00"/>
    <d v="2010-06-16T00:00:00"/>
    <m/>
    <s v="Curlew Lane, Burscough                            "/>
    <m/>
    <x v="0"/>
  </r>
  <r>
    <n v="5"/>
    <n v="37034"/>
    <s v="Simes Sharon                                                                                        "/>
    <x v="0"/>
    <d v="2009-08-03T00:00:00"/>
    <s v="Soft tissue injuries to right ankle"/>
    <n v="0"/>
    <d v="2009-11-18T00:00:00"/>
    <d v="2011-01-11T00:00:00"/>
    <m/>
    <s v="Cravendale Avenue, Nelson                         "/>
    <m/>
    <x v="0"/>
  </r>
  <r>
    <n v="5"/>
    <n v="36409"/>
    <s v="Lobley Katherine Frances                                                                            "/>
    <x v="0"/>
    <d v="2009-06-04T00:00:00"/>
    <s v="Damage to Alloy wheel"/>
    <n v="661.51"/>
    <d v="2009-08-07T00:00:00"/>
    <d v="2009-09-23T00:00:00"/>
    <m/>
    <s v="B6254, Whittington                                "/>
    <m/>
    <x v="1"/>
  </r>
  <r>
    <n v="5"/>
    <n v="36410"/>
    <s v="Holland Denise                                                                                      "/>
    <x v="0"/>
    <d v="2009-07-02T00:00:00"/>
    <s v="Scuffs and scratches to front and rear doors, Dint in lower rear door and scratches on back wing"/>
    <n v="125"/>
    <d v="2009-08-07T00:00:00"/>
    <d v="2009-11-26T00:00:00"/>
    <m/>
    <s v="South Road, Lancaster                             "/>
    <m/>
    <x v="1"/>
  </r>
  <r>
    <n v="5"/>
    <n v="36411"/>
    <s v="Lloyd Sharon Anne                                                                                   "/>
    <x v="0"/>
    <d v="2009-03-25T00:00:00"/>
    <s v="Broken right wrist &amp; aggravation to her neck and arms."/>
    <n v="0"/>
    <d v="2009-08-07T00:00:00"/>
    <d v="2011-01-13T00:00:00"/>
    <m/>
    <s v="Bulk Road, Lancaster                              "/>
    <m/>
    <x v="0"/>
  </r>
  <r>
    <n v="5"/>
    <n v="36413"/>
    <s v="Sumner Kathleen                                                                                     "/>
    <x v="0"/>
    <d v="2009-06-22T00:00:00"/>
    <s v="Broken bone in left wrist, bruising to right hand, 5 stitches to forehead, 2 black eyes"/>
    <n v="6566"/>
    <d v="2009-08-07T00:00:00"/>
    <d v="2011-01-11T00:00:00"/>
    <m/>
    <s v="Brackenbury Road, Preston                         "/>
    <m/>
    <x v="1"/>
  </r>
  <r>
    <n v="5"/>
    <n v="36414"/>
    <s v="Smith Craig                                                                                         "/>
    <x v="0"/>
    <d v="2009-03-28T00:00:00"/>
    <s v="Fracture and dislocation of left shoulder, injuries to ring and middle finger of left hand"/>
    <n v="0"/>
    <d v="2009-08-07T00:00:00"/>
    <d v="2010-06-15T00:00:00"/>
    <m/>
    <s v="Gutter Booth, Rossendale                          "/>
    <m/>
    <x v="0"/>
  </r>
  <r>
    <n v="5"/>
    <n v="36416"/>
    <s v="Merritt Luan                                                                                        "/>
    <x v="0"/>
    <d v="2009-07-11T00:00:00"/>
    <s v="Cuts and bruises to face, knees and other parts of body"/>
    <n v="0"/>
    <d v="2009-08-07T00:00:00"/>
    <d v="2010-11-18T00:00:00"/>
    <m/>
    <s v="Rear Moore Street, Nelson                         "/>
    <m/>
    <x v="0"/>
  </r>
  <r>
    <n v="5"/>
    <n v="37224"/>
    <s v="Darwen Ada                                                                                          "/>
    <x v="0"/>
    <d v="2009-10-28T00:00:00"/>
    <s v="Cut hand, bruised knee"/>
    <n v="250"/>
    <d v="2009-12-18T00:00:00"/>
    <d v="2010-08-25T00:00:00"/>
    <m/>
    <s v="Harris Street, Preston                            "/>
    <m/>
    <x v="1"/>
  </r>
  <r>
    <n v="5"/>
    <n v="38227"/>
    <s v="Laycock Anthony                                                                                     "/>
    <x v="0"/>
    <d v="2010-03-21T00:00:00"/>
    <s v="Damage to front suspension and body work"/>
    <n v="185"/>
    <d v="2010-05-12T00:00:00"/>
    <d v="2010-10-05T00:00:00"/>
    <m/>
    <s v="Near 153 Northumberland Avenue, Cleveleys         "/>
    <m/>
    <x v="1"/>
  </r>
  <r>
    <n v="5"/>
    <n v="36351"/>
    <s v="Shears D P Mr and Mrs                                                                               "/>
    <x v="0"/>
    <d v="2009-07-27T00:00:00"/>
    <s v="Sinking drive due to flooding"/>
    <n v="1200"/>
    <d v="2009-07-27T00:00:00"/>
    <d v="2009-09-07T00:00:00"/>
    <m/>
    <s v="2 Rushton Street, Blackburn                       "/>
    <m/>
    <x v="1"/>
  </r>
  <r>
    <n v="5"/>
    <n v="36352"/>
    <s v="Wroe Barbara                                                                                        "/>
    <x v="0"/>
    <d v="2009-07-02T00:00:00"/>
    <s v="Injury to right elbow, left wrist, badly bruised right knee"/>
    <n v="0"/>
    <d v="2009-07-27T00:00:00"/>
    <d v="2010-11-18T00:00:00"/>
    <m/>
    <s v="Bank Street, Rawtenstall                          "/>
    <m/>
    <x v="0"/>
  </r>
  <r>
    <n v="5"/>
    <n v="36353"/>
    <s v="Boothman Anthony                                                                                    "/>
    <x v="0"/>
    <d v="2009-03-13T00:00:00"/>
    <s v="Damaged tyre"/>
    <n v="235"/>
    <d v="2009-07-27T00:00:00"/>
    <d v="2010-06-16T00:00:00"/>
    <m/>
    <s v="Long Moss Lane, New Longton                       "/>
    <m/>
    <x v="1"/>
  </r>
  <r>
    <n v="9"/>
    <n v="1892"/>
    <s v="National Grid 8 Clarence Avenue Knott End on Sea                                                    "/>
    <x v="0"/>
    <d v="2009-05-27T00:00:00"/>
    <s v="Damage to gas main"/>
    <n v="0"/>
    <d v="2009-07-27T00:00:00"/>
    <d v="2009-11-26T00:00:00"/>
    <m/>
    <s v="8 Clarence Avenue, Knot End On Sea                "/>
    <m/>
    <x v="0"/>
  </r>
  <r>
    <n v="5"/>
    <n v="36354"/>
    <s v="Middleton Jane                                                                                      "/>
    <x v="0"/>
    <d v="2009-03-23T00:00:00"/>
    <s v="Damaged tyre"/>
    <n v="0"/>
    <d v="2009-07-27T00:00:00"/>
    <d v="2010-06-21T00:00:00"/>
    <m/>
    <s v="Moss Lane, Leyland                                "/>
    <m/>
    <x v="0"/>
  </r>
  <r>
    <n v="5"/>
    <n v="36355"/>
    <s v="Rankin Cary                                                                                         "/>
    <x v="0"/>
    <d v="2009-04-25T00:00:00"/>
    <s v="Damage to lower spoiler"/>
    <n v="0"/>
    <d v="2009-07-27T00:00:00"/>
    <d v="2010-06-17T00:00:00"/>
    <m/>
    <s v="Fylde Road, Preston                               "/>
    <m/>
    <x v="0"/>
  </r>
  <r>
    <n v="5"/>
    <n v="36356"/>
    <s v="Hardman John                                                                                        "/>
    <x v="0"/>
    <d v="2009-03-12T00:00:00"/>
    <s v="Increased sciatic pain"/>
    <n v="4300"/>
    <d v="2009-07-27T00:00:00"/>
    <d v="2010-06-16T00:00:00"/>
    <m/>
    <s v="Withy Grove Crescent, Bamber Bridge               "/>
    <m/>
    <x v="1"/>
  </r>
  <r>
    <n v="5"/>
    <n v="37164"/>
    <s v="Dainty Alice                                                                                        "/>
    <x v="0"/>
    <d v="2009-09-28T00:00:00"/>
    <s v="Fractured right kneecap, bruised face and hand."/>
    <n v="0"/>
    <d v="2009-12-10T00:00:00"/>
    <d v="2010-09-02T00:00:00"/>
    <m/>
    <s v="CHEAPSIDE LANCASTER                               "/>
    <m/>
    <x v="0"/>
  </r>
  <r>
    <n v="9"/>
    <n v="1893"/>
    <s v="Board John                                                                                          "/>
    <x v="0"/>
    <d v="2009-06-07T00:00:00"/>
    <s v="Stone chips on paintwork"/>
    <n v="0"/>
    <d v="2009-07-28T00:00:00"/>
    <d v="2010-01-19T00:00:00"/>
    <m/>
    <s v="King Street, Whalley                              "/>
    <m/>
    <x v="0"/>
  </r>
  <r>
    <n v="5"/>
    <n v="36357"/>
    <s v="Keighley Wayne                                                                                      "/>
    <x v="0"/>
    <d v="2009-03-10T00:00:00"/>
    <s v="Laceration to head, swollen right hand, broken second bone in right hand"/>
    <n v="2547"/>
    <d v="2009-07-28T00:00:00"/>
    <d v="2010-11-17T00:00:00"/>
    <m/>
    <s v="Moira Crescent, Preston                           "/>
    <m/>
    <x v="1"/>
  </r>
  <r>
    <n v="9"/>
    <n v="1894"/>
    <s v="Ellis Katie                                                                                         "/>
    <x v="0"/>
    <d v="2009-06-01T00:00:00"/>
    <s v="Tar on carpet"/>
    <n v="0"/>
    <d v="2009-07-28T00:00:00"/>
    <d v="2009-11-26T00:00:00"/>
    <m/>
    <s v="Berry Lane, Longridge                             "/>
    <m/>
    <x v="0"/>
  </r>
  <r>
    <n v="5"/>
    <n v="36406"/>
    <s v="Waterman Charlotte                                                                                  "/>
    <x v="0"/>
    <d v="2009-06-13T00:00:00"/>
    <s v="Broken left ankle"/>
    <n v="0"/>
    <d v="2009-08-06T00:00:00"/>
    <d v="2011-01-12T00:00:00"/>
    <m/>
    <s v="Anchorage Road, Fleetwood                         "/>
    <m/>
    <x v="0"/>
  </r>
  <r>
    <n v="5"/>
    <n v="36407"/>
    <s v="Nightingale Lindsay                                                                                 "/>
    <x v="0"/>
    <d v="2009-05-14T00:00:00"/>
    <s v="Dislocated right elbow"/>
    <n v="0"/>
    <d v="2009-08-06T00:00:00"/>
    <d v="2009-11-26T00:00:00"/>
    <m/>
    <s v="King William Street, Blackburn                    "/>
    <m/>
    <x v="0"/>
  </r>
  <r>
    <n v="5"/>
    <n v="36408"/>
    <s v="Coupe Valerie                                                                                       "/>
    <x v="0"/>
    <d v="2008-09-25T00:00:00"/>
    <s v="Tennis elbow, frozen shoulder, cut to nose, grazes to hands"/>
    <n v="0"/>
    <d v="2009-08-06T00:00:00"/>
    <d v="2011-01-13T00:00:00"/>
    <m/>
    <s v="Roundabout Fylde Rd/Corporation St, Preston       "/>
    <m/>
    <x v="0"/>
  </r>
  <r>
    <n v="5"/>
    <n v="37170"/>
    <s v="Comber Steven                                                                                       "/>
    <x v="0"/>
    <d v="2008-04-28T00:00:00"/>
    <s v="Soft tissue injuries to neck, shoulders, lower back and hands"/>
    <n v="0"/>
    <d v="2009-12-10T00:00:00"/>
    <d v="2010-11-30T00:00:00"/>
    <m/>
    <s v="Walker Street, Preston                            "/>
    <m/>
    <x v="0"/>
  </r>
  <r>
    <n v="5"/>
    <n v="37172"/>
    <s v="Robinson Joyce                                                                                      "/>
    <x v="0"/>
    <d v="2009-06-11T00:00:00"/>
    <s v="Injury to wrists shoulder, ribs, head and face"/>
    <n v="0"/>
    <d v="2009-12-10T00:00:00"/>
    <d v="2011-01-11T00:00:00"/>
    <m/>
    <s v="Station Road, Kirkham                             "/>
    <m/>
    <x v="0"/>
  </r>
  <r>
    <n v="5"/>
    <n v="37916"/>
    <s v="Brady Stephen                                                                                       "/>
    <x v="0"/>
    <d v="2010-03-01T00:00:00"/>
    <s v="damage to alloy wheel"/>
    <n v="179.58"/>
    <d v="2010-03-31T00:00:00"/>
    <d v="2010-06-16T00:00:00"/>
    <m/>
    <s v="Preston New Road, Westby                          "/>
    <m/>
    <x v="1"/>
  </r>
  <r>
    <n v="5"/>
    <n v="36372"/>
    <s v="Thorpe Sefton (minor)                                                                               "/>
    <x v="0"/>
    <d v="2009-04-16T00:00:00"/>
    <s v="Three fractures to right thumb"/>
    <n v="0"/>
    <d v="2009-07-31T00:00:00"/>
    <d v="2010-11-17T00:00:00"/>
    <m/>
    <s v="Moira Crescent, Ribbleton                         "/>
    <m/>
    <x v="0"/>
  </r>
  <r>
    <n v="5"/>
    <n v="36373"/>
    <s v="Guy Caroline                                                                                        "/>
    <x v="0"/>
    <d v="2008-09-23T00:00:00"/>
    <s v="Fractured left ankle"/>
    <n v="3547"/>
    <d v="2009-07-31T00:00:00"/>
    <d v="2010-06-15T00:00:00"/>
    <m/>
    <s v="Tanfields, Old Skelmersdale                       "/>
    <m/>
    <x v="1"/>
  </r>
  <r>
    <n v="5"/>
    <n v="36374"/>
    <s v="Roberts Jeff                                                                                        "/>
    <x v="0"/>
    <d v="2008-07-01T00:00:00"/>
    <s v="Soft tissue injury to ankle"/>
    <n v="0"/>
    <d v="2009-07-31T00:00:00"/>
    <d v="2010-01-19T00:00:00"/>
    <m/>
    <s v="Cheapside, Chorley                                "/>
    <m/>
    <x v="0"/>
  </r>
  <r>
    <n v="5"/>
    <n v="36375"/>
    <s v="Young Karl                                                                                          "/>
    <x v="0"/>
    <d v="2009-06-09T00:00:00"/>
    <s v="Soft tissue injury to right ankle"/>
    <n v="0"/>
    <d v="2009-07-31T00:00:00"/>
    <d v="2010-01-28T00:00:00"/>
    <m/>
    <s v="Allotment Lane, St Michaels                       "/>
    <m/>
    <x v="0"/>
  </r>
  <r>
    <n v="5"/>
    <n v="36911"/>
    <s v="Fay David                                                                                           "/>
    <x v="0"/>
    <d v="2009-09-11T00:00:00"/>
    <s v="Damage to tyre and rim"/>
    <n v="0"/>
    <d v="2009-11-11T00:00:00"/>
    <d v="2010-04-08T00:00:00"/>
    <m/>
    <s v="Hall Lane Simonswood/Bickerstaffe                 "/>
    <m/>
    <x v="0"/>
  </r>
  <r>
    <n v="5"/>
    <n v="36914"/>
    <s v="Toon Richard                                                                                        "/>
    <x v="0"/>
    <d v="2009-06-16T00:00:00"/>
    <s v="Laceration to upper lip"/>
    <n v="0"/>
    <d v="2009-11-11T00:00:00"/>
    <d v="2010-11-10T00:00:00"/>
    <m/>
    <s v="Bailey Bank Walkerfold                            "/>
    <m/>
    <x v="0"/>
  </r>
  <r>
    <n v="5"/>
    <n v="36920"/>
    <s v="Purcell Jaqueline                                                                                   "/>
    <x v="0"/>
    <d v="2009-08-15T00:00:00"/>
    <s v="Fractured radius and ulna"/>
    <n v="0"/>
    <d v="2009-11-11T00:00:00"/>
    <d v="2010-08-06T00:00:00"/>
    <m/>
    <s v="Fishergate Preston                                "/>
    <m/>
    <x v="0"/>
  </r>
  <r>
    <n v="9"/>
    <n v="1943"/>
    <s v="BT Glendale Avenue Bamber Bridge                                                                    "/>
    <x v="0"/>
    <d v="2009-08-19T00:00:00"/>
    <s v="Damaged cable"/>
    <n v="0"/>
    <d v="2009-11-17T00:00:00"/>
    <d v="2010-01-19T00:00:00"/>
    <m/>
    <s v="o/s 48 Glendale Avenue, Bamber Bridge             "/>
    <m/>
    <x v="0"/>
  </r>
  <r>
    <n v="5"/>
    <n v="36995"/>
    <s v="McGarvey Richard                                                                                    "/>
    <x v="0"/>
    <d v="2009-09-15T00:00:00"/>
    <s v="Damged sump pan"/>
    <n v="0"/>
    <d v="2009-11-17T00:00:00"/>
    <d v="2010-06-16T00:00:00"/>
    <m/>
    <s v="Curlew Lane, Burscough                            "/>
    <m/>
    <x v="0"/>
  </r>
  <r>
    <n v="5"/>
    <n v="36996"/>
    <s v="Grey Andrew                                                                                         "/>
    <x v="0"/>
    <d v="2009-10-23T00:00:00"/>
    <s v="Damaged tyres"/>
    <n v="900"/>
    <d v="2009-11-17T00:00:00"/>
    <d v="2010-09-02T00:00:00"/>
    <m/>
    <s v="Salwick Road, Treales                             "/>
    <m/>
    <x v="1"/>
  </r>
  <r>
    <n v="5"/>
    <n v="36997"/>
    <s v="Copeland Joy                                                                                        "/>
    <x v="0"/>
    <d v="2009-08-18T00:00:00"/>
    <s v="Multiple fractures to left wrist, partial dislocation to left shoulder"/>
    <n v="0"/>
    <d v="2009-11-17T00:00:00"/>
    <d v="2010-08-26T00:00:00"/>
    <m/>
    <s v="Path between Bus Station/Train Station Ormskirk   "/>
    <m/>
    <x v="0"/>
  </r>
  <r>
    <n v="5"/>
    <n v="36998"/>
    <s v="Law Alan                                                                                            "/>
    <x v="0"/>
    <d v="2009-10-27T00:00:00"/>
    <s v="Damged bonnet, paint and bumper"/>
    <n v="717.6"/>
    <d v="2009-11-17T00:00:00"/>
    <d v="2010-01-19T00:00:00"/>
    <m/>
    <s v="Pole Street, Preston                              "/>
    <m/>
    <x v="1"/>
  </r>
  <r>
    <n v="5"/>
    <n v="36999"/>
    <s v="Myers Barbara                                                                                       "/>
    <x v="0"/>
    <d v="2009-09-17T00:00:00"/>
    <s v="Injury to knees, severley grazed, injury to right shoulder"/>
    <n v="0"/>
    <d v="2009-11-17T00:00:00"/>
    <d v="2011-01-12T00:00:00"/>
    <m/>
    <s v="Frank Street, Barnoldswick                        "/>
    <m/>
    <x v="0"/>
  </r>
  <r>
    <n v="5"/>
    <n v="37006"/>
    <s v="Curwen Ian                                                                                          "/>
    <x v="0"/>
    <d v="2008-12-02T00:00:00"/>
    <s v="Bent hub, marked wheel"/>
    <n v="0"/>
    <d v="2009-11-17T00:00:00"/>
    <d v="2010-06-17T00:00:00"/>
    <m/>
    <s v="Hillside Crescent, Chorley                        "/>
    <m/>
    <x v="0"/>
  </r>
  <r>
    <n v="5"/>
    <n v="37007"/>
    <s v="Law J Mr                                                                                            "/>
    <x v="0"/>
    <d v="2009-10-12T00:00:00"/>
    <s v="Damage to vehicle"/>
    <n v="0"/>
    <d v="2009-11-17T00:00:00"/>
    <d v="2010-08-26T00:00:00"/>
    <m/>
    <s v="Asmall Lane, Ormskirk                             "/>
    <m/>
    <x v="0"/>
  </r>
  <r>
    <n v="5"/>
    <n v="37009"/>
    <s v="Atherton Lynda                                                                                      "/>
    <x v="0"/>
    <d v="2009-10-06T00:00:00"/>
    <s v="Grazes to face, elbows and right shoulder"/>
    <n v="0"/>
    <d v="2009-11-17T00:00:00"/>
    <d v="2011-03-03T00:00:00"/>
    <m/>
    <s v="Etterick Avenue, Fleetwood                        "/>
    <m/>
    <x v="0"/>
  </r>
  <r>
    <n v="5"/>
    <n v="37010"/>
    <s v="Sohail Butt (minor)                                                                                 "/>
    <x v="0"/>
    <d v="2009-06-05T00:00:00"/>
    <s v="Soft tissue injuries to medial femoral condylar region of left knee"/>
    <n v="0"/>
    <d v="2009-11-17T00:00:00"/>
    <d v="2011-01-11T00:00:00"/>
    <m/>
    <s v="Ormerod Road, Burnley                             "/>
    <m/>
    <x v="0"/>
  </r>
  <r>
    <n v="5"/>
    <n v="36364"/>
    <s v="Prescott Andrew                                                                                     "/>
    <x v="0"/>
    <d v="2008-10-24T00:00:00"/>
    <s v="Injuries to knee and thigh"/>
    <n v="0"/>
    <d v="2009-07-30T00:00:00"/>
    <d v="2009-11-24T00:00:00"/>
    <m/>
    <s v="A56                                               "/>
    <m/>
    <x v="0"/>
  </r>
  <r>
    <n v="5"/>
    <n v="36365"/>
    <s v="Irwin Alice                                                                                         "/>
    <x v="0"/>
    <d v="2007-08-25T00:00:00"/>
    <s v="Injuries to right knee"/>
    <n v="0"/>
    <d v="2009-07-30T00:00:00"/>
    <d v="2010-08-25T00:00:00"/>
    <m/>
    <s v="Union Street, Accrington                          "/>
    <m/>
    <x v="0"/>
  </r>
  <r>
    <n v="5"/>
    <n v="36366"/>
    <s v="Collins Gareth Lee                                                                                  "/>
    <x v="0"/>
    <d v="2009-07-06T00:00:00"/>
    <s v="Damaged windscreen"/>
    <n v="0"/>
    <d v="2009-07-30T00:00:00"/>
    <d v="2010-01-19T00:00:00"/>
    <m/>
    <s v="Red Lane, Colne                                   "/>
    <m/>
    <x v="0"/>
  </r>
  <r>
    <n v="5"/>
    <n v="36367"/>
    <s v="Leeming Steven                                                                                      "/>
    <x v="0"/>
    <d v="2009-05-12T00:00:00"/>
    <s v="Damaged to roof and wiring"/>
    <n v="0"/>
    <d v="2009-07-30T00:00:00"/>
    <d v="2010-06-17T00:00:00"/>
    <m/>
    <s v="Holdne Lane, Bolton-By-Bowland                    "/>
    <m/>
    <x v="0"/>
  </r>
  <r>
    <n v="5"/>
    <n v="36368"/>
    <s v="Yates Mary Joan                                                                                     "/>
    <x v="0"/>
    <d v="2008-06-23T00:00:00"/>
    <s v="Fractured vertebrate in back, back injuries"/>
    <n v="0"/>
    <d v="2009-07-30T00:00:00"/>
    <d v="2009-11-24T00:00:00"/>
    <m/>
    <s v="Union Road, Accrington                            "/>
    <m/>
    <x v="0"/>
  </r>
  <r>
    <n v="5"/>
    <n v="36369"/>
    <s v="Bi Shakila                                                                                          "/>
    <x v="0"/>
    <d v="2009-07-07T00:00:00"/>
    <s v="Injury to knee"/>
    <n v="5316"/>
    <d v="2009-07-30T00:00:00"/>
    <d v="2010-08-06T00:00:00"/>
    <m/>
    <s v="Blackburn Road, Accrington                        "/>
    <m/>
    <x v="1"/>
  </r>
  <r>
    <n v="5"/>
    <n v="36370"/>
    <s v="McAleese Daniel Sean                                                                                "/>
    <x v="0"/>
    <d v="2008-08-14T00:00:00"/>
    <s v="Dislocated shoulder"/>
    <n v="0"/>
    <d v="2009-07-30T00:00:00"/>
    <d v="2010-11-29T00:00:00"/>
    <m/>
    <s v="Shakespeare Road, Preston                         "/>
    <m/>
    <x v="0"/>
  </r>
  <r>
    <n v="5"/>
    <n v="36371"/>
    <s v="Hanlon Joseph                                                                                       "/>
    <x v="0"/>
    <d v="2008-08-27T00:00:00"/>
    <s v="Ligament injury to right knee"/>
    <n v="0"/>
    <d v="2009-07-30T00:00:00"/>
    <d v="2010-01-19T00:00:00"/>
    <m/>
    <s v="Rhyddings Park, Park Lane,                        "/>
    <m/>
    <x v="0"/>
  </r>
  <r>
    <n v="5"/>
    <n v="36816"/>
    <s v="Smith Ann                                                                                           "/>
    <x v="0"/>
    <d v="2009-04-19T00:00:00"/>
    <s v="Broken coil spring"/>
    <n v="60"/>
    <d v="2009-10-15T00:00:00"/>
    <d v="2010-06-17T00:00:00"/>
    <m/>
    <s v="Mayfield Avenue, Lancaster                        "/>
    <m/>
    <x v="1"/>
  </r>
  <r>
    <n v="9"/>
    <n v="1933"/>
    <s v="BT 104 Liverpool Old Road Much Hoole Preston                                                        "/>
    <x v="0"/>
    <d v="2008-12-02T00:00:00"/>
    <s v="Damage to apparatus"/>
    <n v="4135.8100000000004"/>
    <d v="2009-10-15T00:00:00"/>
    <d v="2010-06-21T00:00:00"/>
    <m/>
    <s v="o/s 104 Liverpool Old Road, Much Hoole, Preston   "/>
    <m/>
    <x v="1"/>
  </r>
  <r>
    <n v="5"/>
    <n v="36822"/>
    <s v="Langden Angela Jane                                                                                 "/>
    <x v="0"/>
    <d v="2009-08-17T00:00:00"/>
    <s v="Damage to front bumper and lower spoiler"/>
    <n v="0"/>
    <d v="2009-10-15T00:00:00"/>
    <d v="2010-08-26T00:00:00"/>
    <m/>
    <s v="Draycombe Drive, Lancaster                        "/>
    <m/>
    <x v="0"/>
  </r>
  <r>
    <n v="5"/>
    <n v="36825"/>
    <s v="Foulger Alice                                                                                       "/>
    <x v="0"/>
    <d v="2009-07-22T00:00:00"/>
    <s v="Grazed left knee and shoulder, severe pain in right hand and wrist"/>
    <n v="0"/>
    <d v="2009-10-15T00:00:00"/>
    <d v="2010-02-04T00:00:00"/>
    <m/>
    <s v="Market Street, Heywood                            "/>
    <m/>
    <x v="0"/>
  </r>
  <r>
    <n v="5"/>
    <n v="36826"/>
    <s v="Barker Sharon                                                                                       "/>
    <x v="0"/>
    <d v="2009-09-04T00:00:00"/>
    <s v="Injury to ankle"/>
    <n v="0"/>
    <d v="2009-10-15T00:00:00"/>
    <d v="2011-03-03T00:00:00"/>
    <m/>
    <s v="Steps Meadowside Avenue, Clayton Le Moors         "/>
    <m/>
    <x v="0"/>
  </r>
  <r>
    <n v="9"/>
    <n v="1848"/>
    <s v="British Gas 424/426 Rochdale Road Bacup                                                             "/>
    <x v="0"/>
    <d v="2009-05-05T00:00:00"/>
    <s v="Damage to gas service pipe"/>
    <n v="0"/>
    <d v="2009-05-14T00:00:00"/>
    <d v="2010-01-19T00:00:00"/>
    <m/>
    <s v="o/s 424/426 Rochdale Road, Bacup                  "/>
    <m/>
    <x v="0"/>
  </r>
  <r>
    <n v="5"/>
    <n v="35877"/>
    <s v="Wright Dorothea                                                                                     "/>
    <x v="0"/>
    <d v="2009-04-18T00:00:00"/>
    <s v="Soft tissue injuries to nose, face, chest and right knee"/>
    <n v="2316"/>
    <d v="2009-05-14T00:00:00"/>
    <d v="2010-01-19T00:00:00"/>
    <m/>
    <s v="Charles Street, Oswaldtwistle                     "/>
    <m/>
    <x v="1"/>
  </r>
  <r>
    <n v="5"/>
    <n v="35878"/>
    <s v="Davies Karen Anne                                                                                   "/>
    <x v="0"/>
    <d v="2009-01-09T00:00:00"/>
    <s v="Damaged wheels and tyre"/>
    <n v="100"/>
    <d v="2009-05-14T00:00:00"/>
    <d v="2009-09-07T00:00:00"/>
    <m/>
    <s v="Syd Brook Lane, Croston                           "/>
    <m/>
    <x v="1"/>
  </r>
  <r>
    <n v="5"/>
    <n v="36218"/>
    <s v="Kelly Edith                                                                                         "/>
    <x v="0"/>
    <d v="2009-04-20T00:00:00"/>
    <s v="Head injury, ligament damage/swelling to ankle. bruising to ribs"/>
    <n v="0"/>
    <d v="2009-07-07T00:00:00"/>
    <d v="2010-06-17T00:00:00"/>
    <m/>
    <s v="Victoria Road West, Thornton-Cleveleys            "/>
    <m/>
    <x v="0"/>
  </r>
  <r>
    <n v="5"/>
    <n v="36219"/>
    <s v="Thorpe Harold                                                                                       "/>
    <x v="0"/>
    <d v="2009-05-01T00:00:00"/>
    <s v="Cuts to knees and left forearm, damaged trousers"/>
    <n v="0"/>
    <d v="2009-07-07T00:00:00"/>
    <d v="2009-11-26T00:00:00"/>
    <m/>
    <s v="King Street, Clitheroe                            "/>
    <m/>
    <x v="0"/>
  </r>
  <r>
    <n v="5"/>
    <n v="38684"/>
    <s v="Watson Lee                                                                                          "/>
    <x v="0"/>
    <d v="2010-03-27T00:00:00"/>
    <s v="Not given"/>
    <n v="0"/>
    <d v="2010-07-07T00:00:00"/>
    <d v="2011-01-27T00:00:00"/>
    <m/>
    <s v="Birchover Close, Ingol, Preston                   "/>
    <m/>
    <x v="0"/>
  </r>
  <r>
    <n v="5"/>
    <n v="38685"/>
    <s v="Barlow Matthew Martin James                                                                         "/>
    <x v="0"/>
    <d v="2010-06-22T00:00:00"/>
    <s v="Damaged tyre"/>
    <n v="0"/>
    <d v="2010-07-07T00:00:00"/>
    <d v="2010-11-30T00:00:00"/>
    <m/>
    <s v="Gisburn Road, Barrowford                          "/>
    <m/>
    <x v="0"/>
  </r>
  <r>
    <n v="5"/>
    <n v="28643"/>
    <s v="Beardsall David                                                                                     "/>
    <x v="0"/>
    <d v="2006-05-15T00:00:00"/>
    <s v="Broken wrist, lacerations to knee, damage to scooter"/>
    <n v="3500"/>
    <d v="2006-08-21T00:00:00"/>
    <d v="2009-04-21T00:00:00"/>
    <m/>
    <s v="o/s 9 Merlyn Road, Thornton                       "/>
    <m/>
    <x v="1"/>
  </r>
  <r>
    <n v="5"/>
    <n v="28682"/>
    <s v="Smith Mr and Mrs                                                                                    "/>
    <x v="0"/>
    <d v="2006-08-24T00:00:00"/>
    <s v="Subsidence damage"/>
    <n v="0"/>
    <d v="2006-08-24T00:00:00"/>
    <d v="2009-11-30T00:00:00"/>
    <m/>
    <s v="212 Brownedge Road, Lostock Hall, Preston         "/>
    <m/>
    <x v="0"/>
  </r>
  <r>
    <n v="5"/>
    <n v="28684"/>
    <s v="Langhorne Irene May                                                                                 "/>
    <x v="0"/>
    <d v="2006-04-06T00:00:00"/>
    <s v="Blunt injury to left shoulder, injury to tendons and ligament of left wrist, blunt injury to left hip"/>
    <n v="5363.04"/>
    <d v="2006-08-24T00:00:00"/>
    <d v="2009-07-20T00:00:00"/>
    <m/>
    <s v="Railway Road, Ormskirk                            "/>
    <m/>
    <x v="1"/>
  </r>
  <r>
    <n v="5"/>
    <n v="28685"/>
    <s v="Smith Jonathon                                                                                      "/>
    <x v="0"/>
    <d v="2006-07-28T00:00:00"/>
    <s v="Injuries to face, dental injuries"/>
    <n v="0"/>
    <d v="2006-08-24T00:00:00"/>
    <d v="2009-11-26T00:00:00"/>
    <m/>
    <s v="Rawson Street, Burnley                            "/>
    <m/>
    <x v="0"/>
  </r>
  <r>
    <n v="5"/>
    <n v="28722"/>
    <s v="Kent Christopher                                                                                    "/>
    <x v="0"/>
    <d v="2006-08-06T00:00:00"/>
    <s v="Injury to left arm"/>
    <n v="1500"/>
    <d v="2006-08-31T00:00:00"/>
    <d v="2008-09-19T00:00:00"/>
    <m/>
    <s v="Lune Street, Lancaster                            "/>
    <m/>
    <x v="1"/>
  </r>
  <r>
    <n v="9"/>
    <n v="1996"/>
    <s v="National Grid Pendleton Road Clitheroe                                                              "/>
    <x v="0"/>
    <d v="2010-02-02T00:00:00"/>
    <s v="Damage to gas service"/>
    <n v="0"/>
    <d v="2010-02-09T00:00:00"/>
    <d v="2010-06-14T00:00:00"/>
    <m/>
    <s v="6 Pendleton Road, Clitheroe                       "/>
    <m/>
    <x v="0"/>
  </r>
  <r>
    <n v="5"/>
    <n v="37534"/>
    <s v="Cave Jacqueline Patricia                                                                            "/>
    <x v="0"/>
    <d v="2009-09-21T00:00:00"/>
    <s v="Injury to tendon on right finger"/>
    <n v="0"/>
    <d v="2010-02-09T00:00:00"/>
    <d v="2010-06-16T00:00:00"/>
    <m/>
    <s v="Poole Street, Blackburn                           "/>
    <m/>
    <x v="0"/>
  </r>
  <r>
    <n v="5"/>
    <n v="37535"/>
    <s v="Hock Jonathan                                                                                       "/>
    <x v="0"/>
    <d v="2009-11-21T00:00:00"/>
    <s v="Damaged wheel"/>
    <n v="245.76"/>
    <d v="2010-02-09T00:00:00"/>
    <d v="2010-08-26T00:00:00"/>
    <m/>
    <s v="Syd Brook, Croston                                "/>
    <m/>
    <x v="1"/>
  </r>
  <r>
    <n v="5"/>
    <n v="37536"/>
    <s v="Ferguson Derek                                                                                      "/>
    <x v="0"/>
    <d v="2009-12-01T00:00:00"/>
    <s v="Damaged wheel"/>
    <n v="0"/>
    <d v="2010-02-09T00:00:00"/>
    <d v="2010-08-06T00:00:00"/>
    <m/>
    <s v="Gorst Lane, Burscough                             "/>
    <m/>
    <x v="0"/>
  </r>
  <r>
    <n v="5"/>
    <n v="37537"/>
    <s v="Thompson Robert                                                                                     "/>
    <x v="0"/>
    <d v="2009-11-10T00:00:00"/>
    <s v="Damaged tyre and wheel"/>
    <n v="0"/>
    <d v="2010-02-09T00:00:00"/>
    <d v="2010-08-06T00:00:00"/>
    <m/>
    <s v="Gorst Lane, Burscough                             "/>
    <m/>
    <x v="0"/>
  </r>
  <r>
    <n v="5"/>
    <n v="38205"/>
    <s v="Cartin Bryan                                                                                        "/>
    <x v="0"/>
    <d v="2010-02-01T00:00:00"/>
    <s v="2 broken springs on two separate cars"/>
    <n v="0"/>
    <d v="2010-05-05T00:00:00"/>
    <d v="2010-10-05T00:00:00"/>
    <m/>
    <s v="PENDLE WAY Burnley                                "/>
    <m/>
    <x v="0"/>
  </r>
  <r>
    <n v="9"/>
    <n v="1963"/>
    <s v="Wright Thomas Anthony                                                                               "/>
    <x v="0"/>
    <d v="2008-12-10T00:00:00"/>
    <s v="Damage to ditch and hedge"/>
    <n v="0"/>
    <d v="2009-12-11T00:00:00"/>
    <d v="2010-02-05T00:00:00"/>
    <m/>
    <s v="Courage Low Lane, Wrightington                    "/>
    <m/>
    <x v="0"/>
  </r>
  <r>
    <n v="9"/>
    <n v="1964"/>
    <s v="Rowley Paul                                                                                         "/>
    <x v="0"/>
    <d v="2009-08-24T00:00:00"/>
    <s v="Chipped windscreen"/>
    <n v="0"/>
    <d v="2009-12-11T00:00:00"/>
    <d v="2010-09-02T00:00:00"/>
    <m/>
    <s v="Lottice Lane, Accrington                          "/>
    <m/>
    <x v="0"/>
  </r>
  <r>
    <n v="5"/>
    <n v="37191"/>
    <s v="Leighton Rebecca                                                                                    "/>
    <x v="0"/>
    <d v="2009-11-18T00:00:00"/>
    <s v="Damaged tyre"/>
    <n v="0"/>
    <d v="2009-12-11T00:00:00"/>
    <d v="2010-08-06T00:00:00"/>
    <m/>
    <s v="Back Lane, Over Kellet                            "/>
    <m/>
    <x v="0"/>
  </r>
  <r>
    <n v="5"/>
    <n v="37192"/>
    <s v="Dodd Linda                                                                                          "/>
    <x v="0"/>
    <d v="2009-09-11T00:00:00"/>
    <s v="Soft tissue damage to right foot"/>
    <n v="0"/>
    <d v="2009-12-11T00:00:00"/>
    <d v="2010-09-02T00:00:00"/>
    <m/>
    <s v="The Alison Arms, Coppull                          "/>
    <m/>
    <x v="0"/>
  </r>
  <r>
    <n v="5"/>
    <n v="37193"/>
    <s v="Thompson Sally                                                                                      "/>
    <x v="0"/>
    <d v="2009-06-09T00:00:00"/>
    <s v="Broken right thumb"/>
    <n v="3066"/>
    <d v="2009-12-11T00:00:00"/>
    <d v="2010-11-10T00:00:00"/>
    <m/>
    <s v="North Promenade,St Annes                          "/>
    <m/>
    <x v="1"/>
  </r>
  <r>
    <n v="5"/>
    <n v="37194"/>
    <s v="Middleton Leslie                                                                                    "/>
    <x v="0"/>
    <d v="2009-11-13T00:00:00"/>
    <s v="Fractured wrist"/>
    <n v="0"/>
    <d v="2009-12-11T00:00:00"/>
    <d v="2010-08-06T00:00:00"/>
    <m/>
    <s v="Scholars Green Lane, Morecambe                    "/>
    <m/>
    <x v="0"/>
  </r>
  <r>
    <n v="9"/>
    <n v="1965"/>
    <s v="Richardson Tracey                                                                                   "/>
    <x v="0"/>
    <d v="2009-11-05T00:00:00"/>
    <s v="Damaged tyre"/>
    <n v="0"/>
    <d v="2009-12-11T00:00:00"/>
    <d v="2010-11-10T00:00:00"/>
    <m/>
    <s v="Renacres Lane, Halsall, Nr Ornskirk               "/>
    <m/>
    <x v="0"/>
  </r>
  <r>
    <n v="5"/>
    <n v="36240"/>
    <s v="Wilson John                                                                                         "/>
    <x v="0"/>
    <d v="2009-02-11T00:00:00"/>
    <s v="Dislocated left shoulder"/>
    <n v="0"/>
    <d v="2009-07-09T00:00:00"/>
    <d v="2010-01-19T00:00:00"/>
    <m/>
    <s v="High Street, Langford, Bedfordshire               "/>
    <m/>
    <x v="0"/>
  </r>
  <r>
    <n v="9"/>
    <n v="1882"/>
    <s v="Earnshaw Susan                                                                                      "/>
    <x v="0"/>
    <d v="2009-06-01T00:00:00"/>
    <s v="Stone chips to bumper"/>
    <n v="0"/>
    <d v="2009-07-09T00:00:00"/>
    <d v="2010-01-19T00:00:00"/>
    <m/>
    <s v="Clitheroe Road, Whalley                           "/>
    <m/>
    <x v="0"/>
  </r>
  <r>
    <n v="5"/>
    <n v="36241"/>
    <s v="James Kathleen                                                                                      "/>
    <x v="0"/>
    <d v="2009-03-06T00:00:00"/>
    <s v="Bruising to face, left shoulder, arm and shock, broken glasses"/>
    <n v="1297"/>
    <d v="2009-07-09T00:00:00"/>
    <d v="2010-06-17T00:00:00"/>
    <m/>
    <s v="Union Street, Accrington                          "/>
    <m/>
    <x v="1"/>
  </r>
  <r>
    <n v="5"/>
    <n v="36243"/>
    <s v="Walsh Phillip Ian                                                                                   "/>
    <x v="0"/>
    <d v="2009-03-27T00:00:00"/>
    <s v="Damaged tyre"/>
    <n v="0"/>
    <d v="2009-07-09T00:00:00"/>
    <d v="2009-11-26T00:00:00"/>
    <m/>
    <s v="Market Street, Chorley                            "/>
    <m/>
    <x v="0"/>
  </r>
  <r>
    <n v="5"/>
    <n v="36244"/>
    <s v="Ward Rebecca                                                                                        "/>
    <x v="0"/>
    <d v="2009-05-05T00:00:00"/>
    <s v="Damaged tyre"/>
    <n v="75"/>
    <d v="2009-07-09T00:00:00"/>
    <d v="2009-11-26T00:00:00"/>
    <m/>
    <s v="Maltkiln Lane, Bispham                            "/>
    <m/>
    <x v="1"/>
  </r>
  <r>
    <n v="5"/>
    <n v="36245"/>
    <s v="Edwards Michael                                                                                     "/>
    <x v="0"/>
    <d v="2009-04-17T00:00:00"/>
    <s v="Soft tissue type injuries to neck, back and shoulders"/>
    <n v="0"/>
    <d v="2009-07-09T00:00:00"/>
    <d v="2011-01-13T00:00:00"/>
    <m/>
    <s v="New Market Street, Colne                          "/>
    <m/>
    <x v="0"/>
  </r>
  <r>
    <n v="5"/>
    <n v="36246"/>
    <s v="Vista Faruk                                                                                         "/>
    <x v="0"/>
    <d v="2008-03-05T00:00:00"/>
    <s v="Sprain to right ankle"/>
    <n v="0"/>
    <d v="2009-07-09T00:00:00"/>
    <d v="2010-11-30T00:00:00"/>
    <m/>
    <s v="Shear Brow, Preston                               "/>
    <m/>
    <x v="0"/>
  </r>
  <r>
    <n v="5"/>
    <n v="36247"/>
    <s v="Atherton Joanne                                                                                     "/>
    <x v="0"/>
    <d v="2009-06-14T00:00:00"/>
    <s v="Damage to bicycle wheel"/>
    <n v="0"/>
    <d v="2009-07-09T00:00:00"/>
    <d v="2009-09-23T00:00:00"/>
    <m/>
    <s v="Rising Bridge Road, Haslingden                    "/>
    <m/>
    <x v="0"/>
  </r>
  <r>
    <n v="5"/>
    <n v="35691"/>
    <s v="Whittaker Suzanne                                                                                   "/>
    <x v="0"/>
    <d v="2008-10-29T00:00:00"/>
    <s v="Bruised right arm, wrist and hand"/>
    <n v="0"/>
    <d v="2009-04-15T00:00:00"/>
    <d v="2009-10-01T00:00:00"/>
    <m/>
    <s v="Market Street, Chorley                            "/>
    <m/>
    <x v="0"/>
  </r>
  <r>
    <n v="5"/>
    <n v="35692"/>
    <s v="Whalley Philip                                                                                      "/>
    <x v="0"/>
    <d v="2009-01-18T00:00:00"/>
    <s v="Turbo damage, damage to offside suspension arm"/>
    <n v="0"/>
    <d v="2009-04-15T00:00:00"/>
    <d v="2010-01-19T00:00:00"/>
    <m/>
    <s v="Church Road, Bickerstaffe                         "/>
    <m/>
    <x v="0"/>
  </r>
  <r>
    <n v="5"/>
    <n v="35694"/>
    <s v="Naylor Julie                                                                                        "/>
    <x v="0"/>
    <d v="2009-03-17T00:00:00"/>
    <s v="Deep scratch and small dent on rear passenger door and wheelarch"/>
    <n v="414"/>
    <d v="2009-04-15T00:00:00"/>
    <d v="2009-10-08T00:00:00"/>
    <m/>
    <s v="School Lane, Burscough                            "/>
    <m/>
    <x v="1"/>
  </r>
  <r>
    <n v="9"/>
    <n v="1944"/>
    <s v="Openreach Cannon Street Preston                                                                     "/>
    <x v="0"/>
    <d v="2009-07-03T00:00:00"/>
    <s v="Duct Blocked"/>
    <n v="0"/>
    <d v="2009-11-17T00:00:00"/>
    <d v="2010-06-16T00:00:00"/>
    <m/>
    <s v="Cannon St/Temple St Preston                       "/>
    <m/>
    <x v="0"/>
  </r>
  <r>
    <n v="5"/>
    <n v="37025"/>
    <s v="Rayner Gary                                                                                         "/>
    <x v="0"/>
    <d v="2009-09-24T00:00:00"/>
    <s v="Muscle damage to right arm shoulder and neck"/>
    <n v="0"/>
    <d v="2009-11-17T00:00:00"/>
    <d v="2010-08-26T00:00:00"/>
    <m/>
    <s v="Union Street, Bacup                               "/>
    <m/>
    <x v="0"/>
  </r>
  <r>
    <n v="5"/>
    <n v="37026"/>
    <s v="Latham Jennifer                                                                                     "/>
    <x v="0"/>
    <d v="2009-09-29T00:00:00"/>
    <s v="Broken bone in left ankle"/>
    <n v="0"/>
    <d v="2009-11-17T00:00:00"/>
    <d v="2010-11-09T00:00:00"/>
    <m/>
    <s v="Aughton Brow, Aughton, Lancaster                  "/>
    <m/>
    <x v="0"/>
  </r>
  <r>
    <n v="5"/>
    <n v="35684"/>
    <s v="Tattersall Laura                                                                                    "/>
    <x v="0"/>
    <d v="2009-03-25T00:00:00"/>
    <s v="Two fractures to right thumb"/>
    <n v="7347"/>
    <d v="2009-04-14T00:00:00"/>
    <d v="2010-11-18T00:00:00"/>
    <m/>
    <s v="Lanehead Lane, Bacup                              "/>
    <m/>
    <x v="1"/>
  </r>
  <r>
    <n v="5"/>
    <n v="35685"/>
    <s v="Clarke Carol                                                                                        "/>
    <x v="0"/>
    <d v="2009-03-18T00:00:00"/>
    <s v="Injury to forehead, injury to nose and left eye"/>
    <n v="0"/>
    <d v="2009-04-14T00:00:00"/>
    <d v="2010-11-18T00:00:00"/>
    <m/>
    <s v="Park Road, St Annes                               "/>
    <m/>
    <x v="0"/>
  </r>
  <r>
    <n v="5"/>
    <n v="35686"/>
    <s v="Wardman Jack                                                                                        "/>
    <x v="0"/>
    <d v="2009-01-26T00:00:00"/>
    <s v="Cuts and bruises to legs, nose and hand, injury to thumb, hernia discomfort, hairline fracture to bridge of nose"/>
    <n v="0"/>
    <d v="2009-04-14T00:00:00"/>
    <d v="2009-10-01T00:00:00"/>
    <m/>
    <s v="Settle Court, Settle Place, Lytham St Annes       "/>
    <m/>
    <x v="0"/>
  </r>
  <r>
    <n v="5"/>
    <n v="35688"/>
    <s v="Finney Helen                                                                                        "/>
    <x v="0"/>
    <d v="2009-02-19T00:00:00"/>
    <s v="Muscle sprain to right leg and ankle, grazes to right leg and ankle"/>
    <n v="0"/>
    <d v="2009-04-14T00:00:00"/>
    <d v="2010-11-18T00:00:00"/>
    <m/>
    <s v="Delacy Street, Preston                            "/>
    <m/>
    <x v="0"/>
  </r>
  <r>
    <n v="5"/>
    <n v="36237"/>
    <s v="Mawdsley Neil Kenneth                                                                               "/>
    <x v="0"/>
    <d v="2009-04-20T00:00:00"/>
    <s v="Damaged tyre and wheel, lower control arm, wheel bearing, tracking"/>
    <n v="745.45"/>
    <d v="2009-07-08T00:00:00"/>
    <d v="2009-09-23T00:00:00"/>
    <m/>
    <s v="Small Lane, Aughton                               "/>
    <m/>
    <x v="1"/>
  </r>
  <r>
    <n v="9"/>
    <n v="1881"/>
    <s v="Ashcroft David                                                                                      "/>
    <x v="0"/>
    <d v="2009-05-22T00:00:00"/>
    <s v="Damage to wheels and tyres"/>
    <n v="772.34"/>
    <d v="2009-07-08T00:00:00"/>
    <d v="2009-09-16T00:00:00"/>
    <m/>
    <s v="Old Langho Road, Old Langho                       "/>
    <m/>
    <x v="1"/>
  </r>
  <r>
    <n v="5"/>
    <n v="36238"/>
    <s v="Gillett Kaylee                                                                                      "/>
    <x v="0"/>
    <d v="2009-04-24T00:00:00"/>
    <s v="Torn tendons to left wrist"/>
    <n v="2508.35"/>
    <d v="2009-07-08T00:00:00"/>
    <d v="2010-01-19T00:00:00"/>
    <m/>
    <s v="Albert Street, Wesham                             "/>
    <m/>
    <x v="1"/>
  </r>
  <r>
    <n v="5"/>
    <n v="36239"/>
    <s v="Whelan Marjorie                                                                                     "/>
    <x v="0"/>
    <d v="2009-05-15T00:00:00"/>
    <s v="Damaged alloy"/>
    <n v="197.49"/>
    <d v="2009-07-08T00:00:00"/>
    <d v="2009-09-16T00:00:00"/>
    <m/>
    <s v="Ruff Lane, Ormskirk                               "/>
    <m/>
    <x v="1"/>
  </r>
  <r>
    <n v="5"/>
    <n v="38221"/>
    <s v="Watson Claire                                                                                       "/>
    <x v="0"/>
    <d v="2009-12-06T00:00:00"/>
    <s v="Soft tissue injuries to neck and a scar on her forehead"/>
    <n v="0"/>
    <d v="2010-05-07T00:00:00"/>
    <d v="2011-02-21T00:00:00"/>
    <m/>
    <s v="Great George Street Preston                       "/>
    <m/>
    <x v="0"/>
  </r>
  <r>
    <n v="9"/>
    <n v="1976"/>
    <s v="BT Openreach Bullcroft Drive / Church Road Atherton                                                 "/>
    <x v="0"/>
    <d v="2009-05-21T00:00:00"/>
    <s v="Damaged cable"/>
    <n v="0"/>
    <d v="2010-01-12T00:00:00"/>
    <d v="2010-11-09T00:00:00"/>
    <m/>
    <s v="Bullcroft Dr/Church Rd, Atherton                  "/>
    <m/>
    <x v="0"/>
  </r>
  <r>
    <n v="5"/>
    <n v="38683"/>
    <s v="Kabel Fasar                                                                                         "/>
    <x v="0"/>
    <d v="2010-03-07T00:00:00"/>
    <s v="Not given"/>
    <n v="0"/>
    <d v="2010-07-07T00:00:00"/>
    <d v="2010-11-29T00:00:00"/>
    <m/>
    <s v="Beardsworth Street, Little Harwood, Blackburn     "/>
    <m/>
    <x v="0"/>
  </r>
  <r>
    <n v="5"/>
    <n v="38690"/>
    <s v="Desai Omar                                                                                          "/>
    <x v="0"/>
    <d v="2009-09-25T00:00:00"/>
    <s v="Injury to back and neck"/>
    <n v="0"/>
    <d v="2010-07-08T00:00:00"/>
    <d v="2011-01-11T00:00:00"/>
    <m/>
    <s v="Miles Street, Preston                             "/>
    <m/>
    <x v="0"/>
  </r>
  <r>
    <n v="5"/>
    <n v="37028"/>
    <s v="Stockburn Wayne                                                                                     "/>
    <x v="0"/>
    <d v="2009-10-21T00:00:00"/>
    <s v="Injury to ankle"/>
    <n v="1766"/>
    <d v="2009-11-17T00:00:00"/>
    <d v="2010-06-16T00:00:00"/>
    <m/>
    <s v="Every Street, Burnley                             "/>
    <m/>
    <x v="1"/>
  </r>
  <r>
    <n v="5"/>
    <n v="38556"/>
    <s v="Deravairere Michael                                                                                 "/>
    <x v="0"/>
    <d v="2010-04-03T00:00:00"/>
    <s v="Soft tissue injuries to left knee and back"/>
    <n v="0"/>
    <d v="2010-06-23T00:00:00"/>
    <d v="2011-01-11T00:00:00"/>
    <m/>
    <s v="Winkley Square, Preston                           "/>
    <m/>
    <x v="0"/>
  </r>
  <r>
    <n v="5"/>
    <n v="38558"/>
    <s v="Coulton Margaret                                                                                    "/>
    <x v="0"/>
    <d v="2008-05-24T00:00:00"/>
    <s v="Tissue damage to upper left arm, bruising"/>
    <n v="0"/>
    <d v="2010-06-23T00:00:00"/>
    <d v="2011-03-04T00:00:00"/>
    <m/>
    <s v="Penny Street Bridge, Lancaster                    "/>
    <m/>
    <x v="0"/>
  </r>
  <r>
    <n v="5"/>
    <n v="38033"/>
    <s v="Turner Samantha                                                                                     "/>
    <x v="0"/>
    <d v="2009-11-08T00:00:00"/>
    <s v="Broken wrist"/>
    <n v="0"/>
    <d v="2010-04-13T00:00:00"/>
    <d v="2011-01-12T00:00:00"/>
    <m/>
    <s v="Victoria Court, Skelmersdale                      "/>
    <m/>
    <x v="0"/>
  </r>
  <r>
    <n v="5"/>
    <n v="38035"/>
    <s v="Wallace Leigh                                                                                       "/>
    <x v="0"/>
    <d v="2010-02-19T00:00:00"/>
    <s v="Muscle damage to left hip and back"/>
    <n v="0"/>
    <d v="2010-04-13T00:00:00"/>
    <d v="2010-11-09T00:00:00"/>
    <m/>
    <s v="Rossendale Road, Burnley                          "/>
    <m/>
    <x v="0"/>
  </r>
  <r>
    <n v="5"/>
    <n v="38036"/>
    <s v="Dawson Natasha                                                                                      "/>
    <x v="0"/>
    <d v="2008-12-09T00:00:00"/>
    <s v="Soft tissue injuries to shoulders, neck, wrist and knees"/>
    <n v="0"/>
    <d v="2010-04-13T00:00:00"/>
    <d v="2011-02-21T00:00:00"/>
    <m/>
    <s v="Emmanuel Street, Preston                          "/>
    <m/>
    <x v="0"/>
  </r>
  <r>
    <n v="5"/>
    <n v="38037"/>
    <s v="Akhtar Shinaz                                                                                       "/>
    <x v="0"/>
    <d v="2010-01-13T00:00:00"/>
    <s v="closed fracture and ligament damage to right wrist"/>
    <n v="0"/>
    <d v="2010-04-13T00:00:00"/>
    <d v="2011-03-03T00:00:00"/>
    <m/>
    <s v="Halifax Road, Brierfield                          "/>
    <m/>
    <x v="0"/>
  </r>
  <r>
    <n v="5"/>
    <n v="38038"/>
    <s v="Leyland Martin                                                                                      "/>
    <x v="0"/>
    <d v="2010-03-29T00:00:00"/>
    <s v="Several broken ribs on left side, broken right hand, bruising to hips and knees"/>
    <n v="0"/>
    <d v="2010-04-13T00:00:00"/>
    <d v="2011-01-11T00:00:00"/>
    <m/>
    <s v="Sheephouse Lane, Rivington                        "/>
    <m/>
    <x v="0"/>
  </r>
  <r>
    <n v="5"/>
    <n v="38040"/>
    <s v="Brown Ian                                                                                           "/>
    <x v="0"/>
    <d v="2010-01-25T00:00:00"/>
    <s v="Exhaust unit, new shock absorbers"/>
    <n v="0"/>
    <d v="2010-04-13T00:00:00"/>
    <d v="2010-10-05T00:00:00"/>
    <m/>
    <s v="Edisford Road, Clitheroe                          "/>
    <m/>
    <x v="0"/>
  </r>
  <r>
    <n v="5"/>
    <n v="36248"/>
    <s v="Ascroft David                                                                                       "/>
    <x v="0"/>
    <d v="2009-05-14T00:00:00"/>
    <s v="Damage to panels"/>
    <n v="0"/>
    <d v="2009-07-09T00:00:00"/>
    <d v="2009-11-26T00:00:00"/>
    <m/>
    <s v="Blackgate Lane, Tarleton                          "/>
    <m/>
    <x v="0"/>
  </r>
  <r>
    <n v="5"/>
    <n v="36249"/>
    <s v="Davies Barry                                                                                        "/>
    <x v="0"/>
    <d v="2009-03-14T00:00:00"/>
    <s v="Injury to knee, hip and back"/>
    <n v="0"/>
    <d v="2009-07-09T00:00:00"/>
    <d v="2009-11-26T00:00:00"/>
    <m/>
    <s v="Whittle War Memorial Steps, Whittle Le Woods      "/>
    <m/>
    <x v="0"/>
  </r>
  <r>
    <n v="5"/>
    <n v="36250"/>
    <s v="Gleave Heather                                                                                      "/>
    <x v="0"/>
    <d v="2009-04-17T00:00:00"/>
    <s v="Broken wrist requiring metal plate and pins"/>
    <n v="0"/>
    <d v="2009-07-09T00:00:00"/>
    <d v="2010-11-29T00:00:00"/>
    <m/>
    <s v="Tarnacre Lane, St Michaels, Preston               "/>
    <m/>
    <x v="0"/>
  </r>
  <r>
    <n v="9"/>
    <n v="1883"/>
    <s v="National Grid Clifton Villa Preston                                                                 "/>
    <x v="0"/>
    <d v="2009-06-02T00:00:00"/>
    <s v="Damage to gas service"/>
    <n v="0"/>
    <d v="2009-07-09T00:00:00"/>
    <d v="2010-06-14T00:00:00"/>
    <m/>
    <s v="Clifton Villa, Preston                            "/>
    <m/>
    <x v="0"/>
  </r>
  <r>
    <n v="9"/>
    <n v="1884"/>
    <s v="National Grid Golden Hill Lane Leyland                                                              "/>
    <x v="0"/>
    <d v="2009-06-05T00:00:00"/>
    <s v="Damage to gas service"/>
    <n v="253.73"/>
    <d v="2009-07-09T00:00:00"/>
    <d v="2009-09-23T00:00:00"/>
    <m/>
    <s v="Golden Hill Lane, Leyland                         "/>
    <m/>
    <x v="1"/>
  </r>
  <r>
    <n v="5"/>
    <n v="35696"/>
    <s v="Mahon John                                                                                          "/>
    <x v="0"/>
    <d v="2009-03-04T00:00:00"/>
    <s v="Laceration to third finger on left hand, grazing to left knee"/>
    <n v="0"/>
    <d v="2009-04-15T00:00:00"/>
    <d v="2009-11-26T00:00:00"/>
    <m/>
    <s v="Layland Lane, Leyland                             "/>
    <m/>
    <x v="0"/>
  </r>
  <r>
    <n v="5"/>
    <n v="35697"/>
    <s v="Findlay Deborah                                                                                     "/>
    <x v="0"/>
    <d v="2009-02-04T00:00:00"/>
    <s v="Damaged tyre"/>
    <n v="80"/>
    <d v="2009-04-15T00:00:00"/>
    <d v="2009-10-09T00:00:00"/>
    <m/>
    <s v="Back Lane, Mawdesley                              "/>
    <m/>
    <x v="1"/>
  </r>
  <r>
    <n v="5"/>
    <n v="35699"/>
    <s v="Tate Christina                                                                                      "/>
    <x v="0"/>
    <d v="2009-01-24T00:00:00"/>
    <s v="Anti roll bar links broken"/>
    <n v="0"/>
    <d v="2009-04-15T00:00:00"/>
    <d v="2009-09-07T00:00:00"/>
    <m/>
    <s v="Smithy Brow, Newburgh                             "/>
    <m/>
    <x v="0"/>
  </r>
  <r>
    <n v="9"/>
    <n v="1261"/>
    <s v="UU Bacup Road Rossendale                                                                            "/>
    <x v="0"/>
    <d v="2005-12-01T00:00:00"/>
    <s v="Damaged to cable"/>
    <n v="2900"/>
    <d v="2006-09-08T00:00:00"/>
    <d v="2008-12-23T00:00:00"/>
    <m/>
    <s v="North St off Bacup Rd, Rossendale                 "/>
    <m/>
    <x v="1"/>
  </r>
  <r>
    <n v="9"/>
    <n v="2020"/>
    <s v="UU East Road  Lancaster                                                                             "/>
    <x v="0"/>
    <d v="2010-01-05T00:00:00"/>
    <s v="Damage to electricity assests at above location"/>
    <n v="398.13"/>
    <d v="2010-04-22T00:00:00"/>
    <d v="2010-08-25T00:00:00"/>
    <m/>
    <s v="Glebe Court, Opp East Road  Lancaster             "/>
    <m/>
    <x v="1"/>
  </r>
  <r>
    <n v="5"/>
    <n v="38127"/>
    <s v="Openshaw Kenneth                                                                                    "/>
    <x v="0"/>
    <d v="2010-03-13T00:00:00"/>
    <s v="Car hit a pot hole"/>
    <n v="258.58"/>
    <d v="2010-04-22T00:00:00"/>
    <d v="2010-08-25T00:00:00"/>
    <m/>
    <s v="Lambs Road  Thronton Cleveleys                    "/>
    <m/>
    <x v="1"/>
  </r>
  <r>
    <n v="5"/>
    <n v="34422"/>
    <s v="Malley Carmel                                                                                       "/>
    <x v="0"/>
    <d v="2008-08-31T00:00:00"/>
    <s v="Damaged alloy wheels"/>
    <n v="400"/>
    <d v="2008-09-22T00:00:00"/>
    <d v="2009-04-22T00:00:00"/>
    <m/>
    <s v="Marsh Moss Lane, Burscough                        "/>
    <m/>
    <x v="1"/>
  </r>
  <r>
    <n v="5"/>
    <n v="34423"/>
    <s v="Harding Nicholas                                                                                    "/>
    <x v="0"/>
    <d v="2008-04-23T00:00:00"/>
    <s v="Buckled alloy wheels"/>
    <n v="0"/>
    <d v="2008-09-22T00:00:00"/>
    <d v="2009-07-16T00:00:00"/>
    <m/>
    <s v="Syd Brook Lane, Croston                           "/>
    <m/>
    <x v="0"/>
  </r>
  <r>
    <n v="5"/>
    <n v="34424"/>
    <s v="Ashby Zoe Lyandorr                                                                                  "/>
    <x v="0"/>
    <d v="2008-07-18T00:00:00"/>
    <s v="Damage to cruciate ligament in left knee"/>
    <n v="0"/>
    <d v="2008-09-22T00:00:00"/>
    <d v="2009-09-16T00:00:00"/>
    <m/>
    <s v="Harlech Drive, Oswaldtwistle                      "/>
    <m/>
    <x v="0"/>
  </r>
  <r>
    <n v="5"/>
    <n v="34425"/>
    <s v="Lang Michelle                                                                                       "/>
    <x v="0"/>
    <d v="2008-09-04T00:00:00"/>
    <s v="Not given"/>
    <n v="0"/>
    <d v="2008-09-22T00:00:00"/>
    <d v="2009-04-23T00:00:00"/>
    <m/>
    <s v="Side of Greenlands Club, Chatburn Rd, Preston     "/>
    <m/>
    <x v="0"/>
  </r>
  <r>
    <n v="5"/>
    <n v="34427"/>
    <s v="Watkinson Martin                                                                                    "/>
    <x v="0"/>
    <d v="2008-07-06T00:00:00"/>
    <s v="Torn ligaments in left ankle"/>
    <n v="0"/>
    <d v="2008-09-22T00:00:00"/>
    <d v="2009-04-23T00:00:00"/>
    <m/>
    <s v="Station Road, Adlington, Chorley                  "/>
    <m/>
    <x v="0"/>
  </r>
  <r>
    <n v="5"/>
    <n v="35705"/>
    <s v="Corbett Charlotte Ann                                                                               "/>
    <x v="0"/>
    <d v="2008-07-10T00:00:00"/>
    <s v="Damage to vehicle"/>
    <n v="0"/>
    <d v="2009-04-15T00:00:00"/>
    <d v="2009-11-24T00:00:00"/>
    <m/>
    <s v="Wild Lane, Westby-With-Plumptons                  "/>
    <m/>
    <x v="0"/>
  </r>
  <r>
    <n v="5"/>
    <n v="35706"/>
    <s v="McDonald Catherine                                                                                  "/>
    <x v="0"/>
    <d v="2008-12-03T00:00:00"/>
    <s v="Fracture"/>
    <n v="0"/>
    <d v="2009-04-15T00:00:00"/>
    <d v="2010-01-19T00:00:00"/>
    <m/>
    <s v="Behind Elmstead, Tan House, Skelmersdale          "/>
    <m/>
    <x v="0"/>
  </r>
  <r>
    <n v="5"/>
    <n v="35707"/>
    <s v="Ferrier Karl                                                                                        "/>
    <x v="0"/>
    <d v="2009-02-26T00:00:00"/>
    <s v="Soft tissue and ligament damage to left ankle"/>
    <n v="0"/>
    <d v="2009-04-15T00:00:00"/>
    <d v="2009-10-01T00:00:00"/>
    <m/>
    <s v="Pall Mall, Chorley                                "/>
    <m/>
    <x v="0"/>
  </r>
  <r>
    <n v="5"/>
    <n v="35708"/>
    <s v="Roach Stuart                                                                                        "/>
    <x v="0"/>
    <d v="2009-02-24T00:00:00"/>
    <s v="Damaged tyre"/>
    <n v="68.45"/>
    <d v="2009-04-15T00:00:00"/>
    <d v="2009-07-21T00:00:00"/>
    <m/>
    <s v="Westhoughton Road, Heath Charnock, Chorley        "/>
    <m/>
    <x v="1"/>
  </r>
  <r>
    <n v="5"/>
    <n v="35709"/>
    <s v="Clapham Doreen                                                                                      "/>
    <x v="0"/>
    <d v="2009-01-23T00:00:00"/>
    <s v="Slight fracture to left cheekbone, severe bruising"/>
    <n v="0"/>
    <d v="2009-04-15T00:00:00"/>
    <d v="2010-11-10T00:00:00"/>
    <m/>
    <s v="Watson Street(South), Oswaldtwistle               "/>
    <m/>
    <x v="0"/>
  </r>
  <r>
    <n v="5"/>
    <n v="33763"/>
    <s v="Oglivie Darcey                                                                                      "/>
    <x v="0"/>
    <d v="2008-05-21T00:00:00"/>
    <s v="Fractured left ankle"/>
    <n v="0"/>
    <d v="2008-06-10T00:00:00"/>
    <d v="2009-11-24T00:00:00"/>
    <m/>
    <s v="Fallbarn Road, Rawtenstall                        "/>
    <m/>
    <x v="0"/>
  </r>
  <r>
    <n v="5"/>
    <n v="34232"/>
    <s v="Bartlett Nicola                                                                                     "/>
    <x v="0"/>
    <d v="2008-07-04T00:00:00"/>
    <s v="Deep lacerations to knee"/>
    <n v="0"/>
    <d v="2008-08-22T00:00:00"/>
    <d v="2009-07-17T00:00:00"/>
    <m/>
    <s v="The Crescent, Colne                               "/>
    <m/>
    <x v="0"/>
  </r>
  <r>
    <n v="5"/>
    <n v="33764"/>
    <s v="Reeves Ann                                                                                          "/>
    <x v="0"/>
    <d v="2008-05-06T00:00:00"/>
    <s v="Two lacerations to forehead above left eye, laceration to cheek before left eye, bruising to knees"/>
    <n v="4505"/>
    <d v="2008-06-10T00:00:00"/>
    <d v="2010-06-17T00:00:00"/>
    <m/>
    <s v="Egerton/Tanhouse Community Centre, Skelmersdale   "/>
    <m/>
    <x v="1"/>
  </r>
  <r>
    <n v="5"/>
    <n v="38210"/>
    <s v="Hodgson Glyn                                                                                        "/>
    <x v="0"/>
    <d v="2010-03-11T00:00:00"/>
    <s v="Rear bumper pulled off"/>
    <n v="0"/>
    <d v="2010-05-07T00:00:00"/>
    <d v="2010-09-02T00:00:00"/>
    <m/>
    <s v="Park Road, Lancaster                              "/>
    <m/>
    <x v="0"/>
  </r>
  <r>
    <n v="5"/>
    <n v="33765"/>
    <s v="Macfarlane Nicola                                                                                   "/>
    <x v="0"/>
    <d v="2008-01-15T00:00:00"/>
    <s v="Fractured left toe, sprained left ankle"/>
    <n v="4005"/>
    <d v="2008-06-10T00:00:00"/>
    <d v="2010-08-25T00:00:00"/>
    <m/>
    <s v="Whalley Road, Accrington                          "/>
    <m/>
    <x v="1"/>
  </r>
  <r>
    <n v="5"/>
    <n v="33766"/>
    <s v="Badrock Lorraine                                                                                    "/>
    <x v="0"/>
    <d v="2008-05-22T00:00:00"/>
    <s v="Fractured right wrist, injury to right shoulder"/>
    <n v="3747"/>
    <d v="2008-06-10T00:00:00"/>
    <d v="2009-07-16T00:00:00"/>
    <m/>
    <s v="Bacup Road, Rawtenstall                           "/>
    <m/>
    <x v="1"/>
  </r>
  <r>
    <n v="5"/>
    <n v="38686"/>
    <s v="Sharrock Elizabeth                                                                                  "/>
    <x v="0"/>
    <d v="2010-05-26T00:00:00"/>
    <s v="Fractured 5th metatarsal and ligament damage to left foot"/>
    <n v="0"/>
    <d v="2010-07-07T00:00:00"/>
    <d v="2010-11-09T00:00:00"/>
    <m/>
    <s v="Path side of train track Ormskirk Station Ormskirk"/>
    <m/>
    <x v="0"/>
  </r>
  <r>
    <n v="5"/>
    <n v="33767"/>
    <s v="Ashcroft Paul                                                                                       "/>
    <x v="0"/>
    <d v="2008-04-09T00:00:00"/>
    <s v="Soft tissue injuries  to neck and back"/>
    <n v="0"/>
    <d v="2008-06-10T00:00:00"/>
    <d v="2010-06-14T00:00:00"/>
    <m/>
    <s v="Brockholes Brow, Preston                          "/>
    <m/>
    <x v="0"/>
  </r>
  <r>
    <n v="9"/>
    <n v="2042"/>
    <s v="Holmes Karen                                                                                        "/>
    <x v="0"/>
    <d v="2010-05-14T00:00:00"/>
    <s v="Damaged tyre"/>
    <n v="100"/>
    <d v="2010-07-26T00:00:00"/>
    <d v="2010-11-09T00:00:00"/>
    <m/>
    <s v="Bartle Lane, Woodplumpton                         "/>
    <m/>
    <x v="1"/>
  </r>
  <r>
    <n v="5"/>
    <n v="38763"/>
    <s v="Lawson Adam                                                                                         "/>
    <x v="0"/>
    <d v="2010-02-14T00:00:00"/>
    <s v="Damaged wheel"/>
    <n v="800"/>
    <d v="2010-07-26T00:00:00"/>
    <d v="2010-11-10T00:00:00"/>
    <m/>
    <s v="Tinckles Lane, Eccleston                          "/>
    <m/>
    <x v="1"/>
  </r>
  <r>
    <n v="5"/>
    <n v="38764"/>
    <s v="Reed Walter                                                                                         "/>
    <x v="0"/>
    <d v="2010-07-03T00:00:00"/>
    <s v="Injuries to mouth, nose, chin and shoulders, broken front tooth"/>
    <n v="0"/>
    <d v="2010-07-26T00:00:00"/>
    <d v="2011-01-13T00:00:00"/>
    <m/>
    <s v="Oakwood Road, Accrington                          "/>
    <m/>
    <x v="0"/>
  </r>
  <r>
    <n v="5"/>
    <n v="38215"/>
    <s v="Williams David Peter                                                                                "/>
    <x v="0"/>
    <d v="2009-03-22T00:00:00"/>
    <s v="Broken jaw, damaged tendon and muscle in right arm, loss of dentures"/>
    <n v="0"/>
    <d v="2010-05-07T00:00:00"/>
    <d v="2011-01-13T00:00:00"/>
    <m/>
    <s v="Ronaldsway, Preston                               "/>
    <m/>
    <x v="0"/>
  </r>
  <r>
    <n v="5"/>
    <n v="38219"/>
    <s v="Porter Stephen                                                                                      "/>
    <x v="0"/>
    <d v="2010-04-06T00:00:00"/>
    <s v="Damage to alloy wheel and tyre"/>
    <n v="0"/>
    <d v="2010-05-07T00:00:00"/>
    <d v="2010-11-09T00:00:00"/>
    <m/>
    <s v="Gerrad Place, Skelmersdale                        "/>
    <m/>
    <x v="0"/>
  </r>
  <r>
    <n v="5"/>
    <n v="33769"/>
    <s v="Nightingale T Mr                                                                                    "/>
    <x v="0"/>
    <d v="2008-02-08T00:00:00"/>
    <s v="Not given"/>
    <n v="0"/>
    <d v="2008-06-10T00:00:00"/>
    <d v="2010-02-04T00:00:00"/>
    <m/>
    <s v="Not given                                         "/>
    <m/>
    <x v="0"/>
  </r>
  <r>
    <n v="5"/>
    <n v="34233"/>
    <s v="Southworth Lisa                                                                                     "/>
    <x v="0"/>
    <d v="2008-07-16T00:00:00"/>
    <s v="Fractured scaphoid of left hand"/>
    <n v="0"/>
    <d v="2008-08-22T00:00:00"/>
    <d v="2009-07-17T00:00:00"/>
    <m/>
    <s v="Duchy Avenue, Preston                             "/>
    <m/>
    <x v="0"/>
  </r>
  <r>
    <n v="9"/>
    <n v="1686"/>
    <s v="UU  Borwick Lane Warton                                                                             "/>
    <x v="0"/>
    <d v="2008-05-08T00:00:00"/>
    <s v="Caught utility cable"/>
    <n v="445.19"/>
    <d v="2008-08-22T00:00:00"/>
    <d v="2008-10-23T00:00:00"/>
    <m/>
    <s v="Col 5 o/s 1 Borwick Lane, Warton                  "/>
    <m/>
    <x v="1"/>
  </r>
  <r>
    <n v="5"/>
    <n v="34235"/>
    <s v="Wong Jill                                                                                           "/>
    <x v="0"/>
    <d v="2008-07-16T00:00:00"/>
    <s v="Sprained ankle, severe bruising"/>
    <n v="0"/>
    <d v="2008-08-22T00:00:00"/>
    <d v="2010-01-19T00:00:00"/>
    <m/>
    <s v="The Shore, Slyne With Hest                        "/>
    <m/>
    <x v="0"/>
  </r>
  <r>
    <n v="5"/>
    <n v="34237"/>
    <s v="McMurtrie Claude Victor Claudius                                                                    "/>
    <x v="0"/>
    <d v="2008-03-05T00:00:00"/>
    <s v="Various soft tissue injuries to right shoulder, middle of back, soft tissue injury to forehead"/>
    <n v="0"/>
    <d v="2008-08-22T00:00:00"/>
    <d v="2008-12-29T00:00:00"/>
    <m/>
    <s v="St Georges Quay, Lancaster                        "/>
    <m/>
    <x v="0"/>
  </r>
  <r>
    <n v="5"/>
    <n v="33770"/>
    <s v="McGauley James                                                                                      "/>
    <x v="0"/>
    <d v="2008-05-30T00:00:00"/>
    <s v="Fracture to right hand"/>
    <n v="2047"/>
    <d v="2008-06-10T00:00:00"/>
    <d v="2009-07-20T00:00:00"/>
    <m/>
    <s v="Howarth Avenue, Accrington                        "/>
    <m/>
    <x v="1"/>
  </r>
  <r>
    <n v="5"/>
    <n v="33771"/>
    <s v="Calamela Ann                                                                                        "/>
    <x v="0"/>
    <d v="2008-04-14T00:00:00"/>
    <s v="Injuries to head and back"/>
    <n v="0"/>
    <d v="2008-06-10T00:00:00"/>
    <d v="2009-07-16T00:00:00"/>
    <m/>
    <s v="o/s 14 Kime Street, Burnley                       "/>
    <m/>
    <x v="0"/>
  </r>
  <r>
    <n v="5"/>
    <n v="33772"/>
    <s v="Stephen Dean Stuart                                                                                 "/>
    <x v="0"/>
    <d v="2008-05-11T00:00:00"/>
    <s v="Soft tissue injuries to left ankle"/>
    <n v="0"/>
    <d v="2008-06-10T00:00:00"/>
    <d v="2010-06-15T00:00:00"/>
    <m/>
    <s v="Kingsbury Court, Skelmersdale                     "/>
    <m/>
    <x v="0"/>
  </r>
  <r>
    <n v="5"/>
    <n v="33773"/>
    <s v="Garry Wayne                                                                                         "/>
    <x v="0"/>
    <d v="2008-02-03T00:00:00"/>
    <s v="Injuries to ankle, back and shoulder"/>
    <n v="0"/>
    <d v="2008-06-10T00:00:00"/>
    <d v="2009-04-22T00:00:00"/>
    <m/>
    <s v="Market Street, Whitworth                          "/>
    <m/>
    <x v="0"/>
  </r>
  <r>
    <n v="5"/>
    <n v="34151"/>
    <s v="Crook Bertha                                                                                        "/>
    <x v="0"/>
    <d v="2008-07-15T00:00:00"/>
    <s v="Broken wrist, stitches to knee, swelling to face and lips"/>
    <n v="0"/>
    <d v="2008-08-13T00:00:00"/>
    <d v="2009-07-17T00:00:00"/>
    <m/>
    <s v="Woodland Drive, Morecambe                         "/>
    <m/>
    <x v="0"/>
  </r>
  <r>
    <n v="5"/>
    <n v="34152"/>
    <s v="Edmondson Joshua (minor)                                                                            "/>
    <x v="0"/>
    <d v="2007-07-10T00:00:00"/>
    <s v="Facial injuries"/>
    <n v="2745"/>
    <d v="2008-08-13T00:00:00"/>
    <d v="2009-06-04T00:00:00"/>
    <m/>
    <s v="Richmond Road, Accrington                         "/>
    <m/>
    <x v="1"/>
  </r>
  <r>
    <n v="5"/>
    <n v="34153"/>
    <s v="Swallow Madison                                                                                     "/>
    <x v="0"/>
    <d v="2008-05-16T00:00:00"/>
    <s v="Deep laceration to right cheek and ear"/>
    <n v="0"/>
    <d v="2008-08-13T00:00:00"/>
    <d v="2009-11-24T00:00:00"/>
    <m/>
    <s v="York Bridge, Lancaster Road, Morecambe            "/>
    <m/>
    <x v="0"/>
  </r>
  <r>
    <n v="5"/>
    <n v="34154"/>
    <s v="Ditchfield Paul                                                                                     "/>
    <x v="0"/>
    <d v="2007-05-17T00:00:00"/>
    <s v="Soft tissue injury to neck and shoulder"/>
    <n v="0"/>
    <d v="2008-08-13T00:00:00"/>
    <d v="2008-12-29T00:00:00"/>
    <m/>
    <s v="Buskshaw Hall Close, Astley Village Chorley       "/>
    <m/>
    <x v="0"/>
  </r>
  <r>
    <n v="5"/>
    <n v="34155"/>
    <s v="Ridge Sheila                                                                                        "/>
    <x v="0"/>
    <d v="2007-07-21T00:00:00"/>
    <s v="Fractured right wrist"/>
    <n v="0"/>
    <d v="2008-08-13T00:00:00"/>
    <d v="2008-12-22T00:00:00"/>
    <m/>
    <s v="Un-named Rd off Briercliffe Rd, Burnley           "/>
    <m/>
    <x v="0"/>
  </r>
  <r>
    <n v="9"/>
    <n v="2054"/>
    <s v="Hinchliffe Jacqueline                                                                               "/>
    <x v="0"/>
    <d v="2010-07-06T00:00:00"/>
    <s v="Tar on vehicle"/>
    <n v="85"/>
    <d v="2010-08-12T00:00:00"/>
    <d v="2011-01-27T00:00:00"/>
    <m/>
    <s v="Normoss Road, Normoss                             "/>
    <m/>
    <x v="1"/>
  </r>
  <r>
    <n v="9"/>
    <n v="1636"/>
    <s v="BT Openreach Sandygate/Westgate Burnley                                                             "/>
    <x v="0"/>
    <d v="2008-05-22T00:00:00"/>
    <s v="Damaged cable"/>
    <n v="4500"/>
    <d v="2008-06-10T00:00:00"/>
    <d v="2009-07-16T00:00:00"/>
    <m/>
    <s v="Sandygate/Westgate, Burnley                       "/>
    <m/>
    <x v="1"/>
  </r>
  <r>
    <n v="5"/>
    <n v="38498"/>
    <s v="Lamb Tracy                                                                                          "/>
    <x v="0"/>
    <d v="2010-04-20T00:00:00"/>
    <s v="Cuts and bruises to right hand and knee"/>
    <n v="0"/>
    <d v="2010-06-10T00:00:00"/>
    <d v="2011-01-11T00:00:00"/>
    <m/>
    <s v="Abbey Street, Accrington                          "/>
    <m/>
    <x v="0"/>
  </r>
  <r>
    <n v="5"/>
    <n v="38499"/>
    <s v="Bayliss Jessie                                                                                      "/>
    <x v="0"/>
    <d v="2010-05-21T00:00:00"/>
    <s v="Damaged wall"/>
    <n v="0"/>
    <d v="2010-06-10T00:00:00"/>
    <d v="2010-08-25T00:00:00"/>
    <m/>
    <s v="Rydal Avenue, Poulton                             "/>
    <m/>
    <x v="0"/>
  </r>
  <r>
    <n v="5"/>
    <n v="33775"/>
    <s v="Hart Christopher                                                                                    "/>
    <x v="0"/>
    <d v="2007-07-24T00:00:00"/>
    <s v="Injuries to right arm, broken wrist"/>
    <n v="0"/>
    <d v="2008-06-10T00:00:00"/>
    <d v="2009-01-22T00:00:00"/>
    <m/>
    <s v="Yew Tree Avenue, Preston                          "/>
    <m/>
    <x v="0"/>
  </r>
  <r>
    <n v="5"/>
    <n v="38506"/>
    <s v="Grove Gaven                                                                                         "/>
    <x v="0"/>
    <d v="2010-03-31T00:00:00"/>
    <s v="Damaged tyre"/>
    <n v="100"/>
    <d v="2010-06-10T00:00:00"/>
    <d v="2011-01-12T00:00:00"/>
    <m/>
    <s v="Poulton Road, Poulton-Le-Fylde                    "/>
    <m/>
    <x v="1"/>
  </r>
  <r>
    <n v="5"/>
    <n v="34156"/>
    <s v="Dunn Margaret                                                                                       "/>
    <x v="0"/>
    <d v="2008-07-05T00:00:00"/>
    <s v="Badly bruised and grazed hands and legs"/>
    <n v="0"/>
    <d v="2008-08-14T00:00:00"/>
    <d v="2010-11-29T00:00:00"/>
    <m/>
    <s v="Garstang Road, Preston                            "/>
    <m/>
    <x v="0"/>
  </r>
  <r>
    <n v="5"/>
    <n v="34157"/>
    <s v="Horsfall Matthew                                                                                    "/>
    <x v="0"/>
    <d v="2008-05-25T00:00:00"/>
    <s v="Ligament damage to knee"/>
    <n v="0"/>
    <d v="2008-08-14T00:00:00"/>
    <d v="2010-02-04T00:00:00"/>
    <m/>
    <s v="Oak Street, Burnley                               "/>
    <m/>
    <x v="0"/>
  </r>
  <r>
    <n v="5"/>
    <n v="34158"/>
    <s v="Williams James                                                                                      "/>
    <x v="0"/>
    <d v="2008-04-07T00:00:00"/>
    <s v="Soft tissue injury to neck and shoulders"/>
    <n v="0"/>
    <d v="2008-08-14T00:00:00"/>
    <d v="2008-11-13T00:00:00"/>
    <m/>
    <s v="Great Meadow, Astley Village                      "/>
    <m/>
    <x v="0"/>
  </r>
  <r>
    <n v="5"/>
    <n v="34159"/>
    <s v="Ahmed Rahena                                                                                        "/>
    <x v="0"/>
    <d v="2005-08-05T00:00:00"/>
    <s v="Multiple fracture of left leg"/>
    <n v="0"/>
    <d v="2008-08-14T00:00:00"/>
    <d v="2009-01-22T00:00:00"/>
    <m/>
    <s v="Portland Street, Accrington                       "/>
    <m/>
    <x v="0"/>
  </r>
  <r>
    <n v="5"/>
    <n v="33776"/>
    <s v="Patel Ashok                                                                                         "/>
    <x v="0"/>
    <d v="2008-01-04T00:00:00"/>
    <s v="Injuries to back, fractured wrist"/>
    <n v="0"/>
    <d v="2008-06-10T00:00:00"/>
    <d v="2008-11-24T00:00:00"/>
    <m/>
    <s v="Thorpe Close, Preston                             "/>
    <m/>
    <x v="0"/>
  </r>
  <r>
    <n v="9"/>
    <n v="1277"/>
    <s v="BT Openreach School Ln Brindle Rd Bamber Bridge                                                     "/>
    <x v="0"/>
    <d v="2006-08-09T00:00:00"/>
    <s v="Damaged cable and duct"/>
    <n v="3450"/>
    <d v="2006-10-13T00:00:00"/>
    <d v="2008-07-03T00:00:00"/>
    <m/>
    <s v="Jct School Lane/Brindle Road, Bamber Bridge       "/>
    <m/>
    <x v="1"/>
  </r>
  <r>
    <n v="5"/>
    <n v="29145"/>
    <s v="Powell Jenni                                                                                        "/>
    <x v="0"/>
    <d v="2006-07-15T00:00:00"/>
    <s v="Wrenching injury to neck and shoulders, laceration to right knee"/>
    <n v="0"/>
    <d v="2006-10-13T00:00:00"/>
    <d v="2008-04-07T00:00:00"/>
    <m/>
    <s v="Elmridge, Skelmersdale                            "/>
    <m/>
    <x v="0"/>
  </r>
  <r>
    <n v="5"/>
    <n v="28967"/>
    <s v="Tuckwell Ethan (minor)                                                                              "/>
    <x v="0"/>
    <d v="2006-08-04T00:00:00"/>
    <s v="Broken nose, two black eyes, cuts and abraisons"/>
    <n v="0"/>
    <d v="2006-10-04T00:00:00"/>
    <d v="2009-09-09T00:00:00"/>
    <m/>
    <s v="Tanhouse Road, Skelmersdale                       "/>
    <m/>
    <x v="0"/>
  </r>
  <r>
    <n v="5"/>
    <n v="33779"/>
    <s v="Goodall Ian Trevor                                                                                  "/>
    <x v="0"/>
    <d v="2008-04-21T00:00:00"/>
    <s v="Grazing to palms of hands, Bruising to knees."/>
    <n v="0"/>
    <d v="2008-06-10T00:00:00"/>
    <d v="2009-03-24T00:00:00"/>
    <m/>
    <s v="Marton Street, Lancaster                          "/>
    <m/>
    <x v="0"/>
  </r>
  <r>
    <n v="5"/>
    <n v="38687"/>
    <s v="Singh Lakshmi                                                                                       "/>
    <x v="0"/>
    <d v="2010-05-26T00:00:00"/>
    <s v="Injury to right foot, elbow and knee"/>
    <n v="0"/>
    <d v="2010-07-07T00:00:00"/>
    <d v="2010-11-09T00:00:00"/>
    <m/>
    <s v="Market Car Park, Preston                          "/>
    <m/>
    <x v="0"/>
  </r>
  <r>
    <n v="5"/>
    <n v="34188"/>
    <s v="Noon Susan                                                                                          "/>
    <x v="0"/>
    <d v="2008-06-18T00:00:00"/>
    <s v="Soft tissue injury to knee and foot"/>
    <n v="0"/>
    <d v="2008-08-15T00:00:00"/>
    <d v="2009-11-26T00:00:00"/>
    <m/>
    <s v="o/s 17-19 Broadway, Leyland                       "/>
    <m/>
    <x v="0"/>
  </r>
  <r>
    <n v="5"/>
    <n v="34189"/>
    <s v="Bowen Glenis                                                                                        "/>
    <x v="0"/>
    <d v="2008-07-04T00:00:00"/>
    <s v="Fracture to fifth metatarsal of right foot"/>
    <n v="4797"/>
    <d v="2008-08-15T00:00:00"/>
    <d v="2010-06-15T00:00:00"/>
    <m/>
    <s v="rear 136-144 Uppingham, Skelmersdale              "/>
    <m/>
    <x v="1"/>
  </r>
  <r>
    <n v="5"/>
    <n v="34190"/>
    <s v="Garnett Barry                                                                                       "/>
    <x v="0"/>
    <d v="2008-04-08T00:00:00"/>
    <s v="Ligament injury to knee, sprains to two fingers"/>
    <n v="0"/>
    <d v="2008-08-15T00:00:00"/>
    <d v="2009-10-09T00:00:00"/>
    <m/>
    <s v="side 266 Briercliffe Road, Burnley                "/>
    <m/>
    <x v="0"/>
  </r>
  <r>
    <n v="9"/>
    <n v="1681"/>
    <s v="UU o/s 15 Hatlex Hill Hest Bank Lancaster                                                           "/>
    <x v="0"/>
    <d v="2008-06-26T00:00:00"/>
    <s v="Damage to main"/>
    <n v="755"/>
    <d v="2008-08-15T00:00:00"/>
    <d v="2008-12-29T00:00:00"/>
    <m/>
    <s v="o/s 15 Hatlex Hill Hest Bank, Lancaster           "/>
    <m/>
    <x v="1"/>
  </r>
  <r>
    <n v="5"/>
    <n v="34191"/>
    <s v="Jones Leslie                                                                                        "/>
    <x v="0"/>
    <d v="2008-07-11T00:00:00"/>
    <s v="Fractured left humerus, associated bruising and grazing"/>
    <n v="0"/>
    <d v="2008-08-15T00:00:00"/>
    <d v="2009-03-05T00:00:00"/>
    <m/>
    <s v="New Church Road, Bacup                            "/>
    <m/>
    <x v="0"/>
  </r>
  <r>
    <n v="5"/>
    <n v="34192"/>
    <s v="Clayton Margaret Mary                                                                               "/>
    <x v="0"/>
    <d v="2008-07-26T00:00:00"/>
    <s v="Sore ankle, grazed knee, sore arm and hand, headache"/>
    <n v="200"/>
    <d v="2008-08-15T00:00:00"/>
    <d v="2008-12-29T00:00:00"/>
    <m/>
    <s v="Blackpool Rd/Forest Dr, Lytham St Annes           "/>
    <m/>
    <x v="1"/>
  </r>
  <r>
    <n v="5"/>
    <n v="34193"/>
    <s v="Belk Sarah Elizabeth                                                                                "/>
    <x v="0"/>
    <d v="2008-08-08T00:00:00"/>
    <s v="Fractured left wrist, sprained right ankle, bruised right shin, cut back of right ankle"/>
    <n v="0"/>
    <d v="2008-08-15T00:00:00"/>
    <d v="2009-11-23T00:00:00"/>
    <m/>
    <s v="Rossall Road, Thornton Gate, Cleveleys            "/>
    <m/>
    <x v="0"/>
  </r>
  <r>
    <n v="5"/>
    <n v="34196"/>
    <s v="Pickup Dorothy                                                                                      "/>
    <x v="0"/>
    <d v="2008-05-29T00:00:00"/>
    <s v="Burst nose, badly bruised, brokne top set of dentures. pieces of denture embedded in cheeks"/>
    <n v="0"/>
    <d v="2008-08-15T00:00:00"/>
    <d v="2009-06-03T00:00:00"/>
    <m/>
    <s v="Fishergate, Preston                               "/>
    <m/>
    <x v="0"/>
  </r>
  <r>
    <n v="5"/>
    <n v="34197"/>
    <s v="Akhtar Nadir                                                                                        "/>
    <x v="0"/>
    <d v="2008-06-14T00:00:00"/>
    <s v="Soft tissue injury, bruising"/>
    <n v="0"/>
    <d v="2008-08-15T00:00:00"/>
    <d v="2009-04-23T00:00:00"/>
    <m/>
    <s v="St Thomas Road, Preston                           "/>
    <m/>
    <x v="0"/>
  </r>
  <r>
    <n v="5"/>
    <n v="34199"/>
    <s v="Burrell Darren                                                                                      "/>
    <x v="0"/>
    <d v="2008-05-27T00:00:00"/>
    <s v="Back injuries and shoulder pain"/>
    <n v="0"/>
    <d v="2008-08-15T00:00:00"/>
    <d v="2009-11-30T00:00:00"/>
    <m/>
    <s v="Mercer Street, Preston                            "/>
    <m/>
    <x v="0"/>
  </r>
  <r>
    <n v="5"/>
    <n v="34200"/>
    <s v="Edmondson Theresa Mary                                                                              "/>
    <x v="0"/>
    <d v="2008-07-07T00:00:00"/>
    <s v="Cut across nose, black eyes, soft tissue injuries to knees and plams of hands"/>
    <n v="0"/>
    <d v="2008-08-15T00:00:00"/>
    <d v="2010-08-06T00:00:00"/>
    <m/>
    <s v="o/s 81 Broadfield Drive, Leyland                  "/>
    <m/>
    <x v="0"/>
  </r>
  <r>
    <n v="5"/>
    <n v="34201"/>
    <s v="Dickinson Anita                                                                                     "/>
    <x v="0"/>
    <d v="2008-02-14T00:00:00"/>
    <s v="Broken right wrist, small finger and ring finger"/>
    <n v="0"/>
    <d v="2008-08-15T00:00:00"/>
    <d v="2011-03-08T00:00:00"/>
    <m/>
    <s v="Portman St/Fletcher Rd                            "/>
    <m/>
    <x v="0"/>
  </r>
  <r>
    <n v="5"/>
    <n v="34202"/>
    <s v="Chadwick Carol                                                                                      "/>
    <x v="0"/>
    <d v="2008-07-08T00:00:00"/>
    <s v="Fractured scaphoid"/>
    <n v="0"/>
    <d v="2008-08-15T00:00:00"/>
    <d v="2009-06-03T00:00:00"/>
    <m/>
    <s v="Firbeck Court, Skelmersdale                       "/>
    <m/>
    <x v="0"/>
  </r>
  <r>
    <n v="5"/>
    <n v="34167"/>
    <s v="Razaque Saqib                                                                                       "/>
    <x v="0"/>
    <d v="2006-06-02T00:00:00"/>
    <s v="Broken hand, sprained ankle, soft tissue injuries"/>
    <n v="0"/>
    <d v="2008-08-14T00:00:00"/>
    <d v="2009-09-04T00:00:00"/>
    <m/>
    <s v="Surrey Rd, Conduit Subway                         "/>
    <m/>
    <x v="0"/>
  </r>
  <r>
    <n v="5"/>
    <n v="34168"/>
    <s v="Gent Robert                                                                                         "/>
    <x v="0"/>
    <d v="2008-07-29T00:00:00"/>
    <s v="Extreme swelling to right leg, soft tissue type injuries"/>
    <n v="0"/>
    <d v="2008-08-14T00:00:00"/>
    <d v="2009-03-05T00:00:00"/>
    <m/>
    <s v="rear 498 New Hall Lane, Preston                   "/>
    <m/>
    <x v="0"/>
  </r>
  <r>
    <n v="5"/>
    <n v="34169"/>
    <s v="Cunningham Cynthia                                                                                  "/>
    <x v="0"/>
    <d v="2008-07-03T00:00:00"/>
    <s v="Damage to wing of car"/>
    <n v="444.97"/>
    <d v="2008-08-14T00:00:00"/>
    <d v="2008-10-03T00:00:00"/>
    <m/>
    <s v="Holborn Street, Aughton                           "/>
    <m/>
    <x v="1"/>
  </r>
  <r>
    <n v="5"/>
    <n v="34170"/>
    <s v="Green Paul David                                                                                    "/>
    <x v="0"/>
    <d v="2008-01-16T00:00:00"/>
    <s v="Damaged alloy wheel and tyre"/>
    <n v="425"/>
    <d v="2008-08-14T00:00:00"/>
    <d v="2008-12-29T00:00:00"/>
    <m/>
    <s v="Aughton Street, Ormskirk                          "/>
    <m/>
    <x v="1"/>
  </r>
  <r>
    <n v="9"/>
    <n v="1680"/>
    <s v="United Utilities Highfield Road North Adlington                                                     "/>
    <x v="0"/>
    <d v="2008-06-03T00:00:00"/>
    <s v="Damaged cable"/>
    <n v="657.39"/>
    <d v="2008-08-14T00:00:00"/>
    <d v="2008-10-23T00:00:00"/>
    <m/>
    <s v="Highfield Road, North Adlington                   "/>
    <m/>
    <x v="1"/>
  </r>
  <r>
    <n v="5"/>
    <n v="34171"/>
    <s v="Green Adam                                                                                          "/>
    <x v="0"/>
    <d v="2008-05-06T00:00:00"/>
    <s v="Sprained ankle"/>
    <n v="2797"/>
    <d v="2008-08-14T00:00:00"/>
    <d v="2010-06-14T00:00:00"/>
    <m/>
    <s v="Beaconsfield Street, Great Harwood                "/>
    <m/>
    <x v="1"/>
  </r>
  <r>
    <n v="5"/>
    <n v="34173"/>
    <s v="Malliband Ryan Gary                                                                                 "/>
    <x v="0"/>
    <d v="2008-07-05T00:00:00"/>
    <s v="Soft tissue injury to right ankle"/>
    <n v="0"/>
    <d v="2008-08-14T00:00:00"/>
    <d v="2009-07-17T00:00:00"/>
    <m/>
    <s v="Church Street, Preston                            "/>
    <m/>
    <x v="0"/>
  </r>
  <r>
    <n v="5"/>
    <n v="34174"/>
    <s v="Unsworth Mark                                                                                       "/>
    <x v="0"/>
    <d v="2008-06-30T00:00:00"/>
    <s v="Back pains, pains in left shoulder"/>
    <n v="0"/>
    <d v="2008-08-14T00:00:00"/>
    <d v="2009-10-08T00:00:00"/>
    <m/>
    <s v="Miller Road, Preston                              "/>
    <m/>
    <x v="0"/>
  </r>
  <r>
    <n v="5"/>
    <n v="34179"/>
    <s v="Parkinson Elizabeth                                                                                 "/>
    <x v="0"/>
    <d v="2008-02-19T00:00:00"/>
    <s v="Soft tissue injuries to right arm, right knee, right hip and shoulder"/>
    <n v="0"/>
    <d v="2008-08-14T00:00:00"/>
    <d v="2009-09-16T00:00:00"/>
    <m/>
    <s v="Lune Street, Preston                              "/>
    <m/>
    <x v="0"/>
  </r>
  <r>
    <n v="5"/>
    <n v="34180"/>
    <s v="Collins Miss                                                                                        "/>
    <x v="0"/>
    <d v="2006-11-13T00:00:00"/>
    <s v="Injury to knee, cuts and bruises"/>
    <n v="6000"/>
    <d v="2008-08-14T00:00:00"/>
    <d v="2009-07-20T00:00:00"/>
    <m/>
    <s v="Hall Green, Upholland, Skelmersdale               "/>
    <m/>
    <x v="1"/>
  </r>
  <r>
    <n v="5"/>
    <n v="34182"/>
    <s v="Bradshaw Roderick                                                                                   "/>
    <x v="0"/>
    <d v="2008-05-15T00:00:00"/>
    <s v="Severe facial injury, multiple soft tissue injuries to neck shoulders, torso, knees"/>
    <n v="0"/>
    <d v="2008-08-14T00:00:00"/>
    <d v="2009-03-23T00:00:00"/>
    <m/>
    <s v="Unmarked Rd Nr Abbey Farm Park Dark Ln Ormskirk   "/>
    <m/>
    <x v="0"/>
  </r>
  <r>
    <n v="5"/>
    <n v="34183"/>
    <s v="Kenyon Matthew                                                                                      "/>
    <x v="0"/>
    <d v="2008-07-14T00:00:00"/>
    <s v="Fractured wrist"/>
    <n v="0"/>
    <d v="2008-08-14T00:00:00"/>
    <d v="2009-11-26T00:00:00"/>
    <m/>
    <s v="Coulston Road, Lancaster                          "/>
    <m/>
    <x v="0"/>
  </r>
  <r>
    <n v="5"/>
    <n v="38317"/>
    <s v="Pearce Jean                                                                                         "/>
    <x v="0"/>
    <d v="2010-03-20T00:00:00"/>
    <s v="Front tyre slashed in two places"/>
    <n v="50"/>
    <d v="2010-05-20T00:00:00"/>
    <d v="2010-08-25T00:00:00"/>
    <m/>
    <s v="Dunsop Road, Whitewell                            "/>
    <m/>
    <x v="1"/>
  </r>
  <r>
    <n v="5"/>
    <n v="38319"/>
    <s v="Campbell Claire                                                                                     "/>
    <x v="0"/>
    <d v="2010-01-07T00:00:00"/>
    <s v="Pain in shoulder"/>
    <n v="0"/>
    <d v="2010-05-20T00:00:00"/>
    <d v="2011-01-13T00:00:00"/>
    <m/>
    <s v="Mill Moor 1 County Car Park, Bulk Street Lancaster"/>
    <m/>
    <x v="0"/>
  </r>
  <r>
    <n v="5"/>
    <n v="38322"/>
    <s v="McDonald James Lee                                                                                  "/>
    <x v="0"/>
    <d v="2010-03-28T00:00:00"/>
    <s v="Fracture of left clavicle, soft tissue injuries, bruises &amp; grazes to hand &amp; upper body."/>
    <n v="0"/>
    <d v="2010-05-20T00:00:00"/>
    <d v="2010-11-29T00:00:00"/>
    <m/>
    <s v="North Road, Blackburn                             "/>
    <m/>
    <x v="0"/>
  </r>
  <r>
    <n v="5"/>
    <n v="38446"/>
    <s v="Thompson Graham                                                                                     "/>
    <x v="0"/>
    <d v="2010-03-18T00:00:00"/>
    <s v="Failed shock absorber"/>
    <n v="60"/>
    <d v="2010-06-03T00:00:00"/>
    <d v="2010-08-25T00:00:00"/>
    <m/>
    <s v="Clitheroe Road, Waddington                        "/>
    <m/>
    <x v="1"/>
  </r>
  <r>
    <n v="5"/>
    <n v="38448"/>
    <s v="Barker Jonathan                                                                                     "/>
    <x v="0"/>
    <d v="2010-01-22T00:00:00"/>
    <s v="Damaged wheel and tyre"/>
    <n v="0"/>
    <d v="2010-06-03T00:00:00"/>
    <d v="2010-11-29T00:00:00"/>
    <m/>
    <s v="B6430 Garstang Road, Claughton-On-Brock           "/>
    <m/>
    <x v="0"/>
  </r>
  <r>
    <n v="5"/>
    <n v="38449"/>
    <s v="Brown Philip                                                                                        "/>
    <x v="0"/>
    <d v="2010-04-07T00:00:00"/>
    <s v="Damage to wheel and tyre"/>
    <n v="0"/>
    <d v="2010-06-03T00:00:00"/>
    <d v="2011-01-11T00:00:00"/>
    <m/>
    <s v="Smithy Lane, Staining                             "/>
    <m/>
    <x v="0"/>
  </r>
  <r>
    <n v="5"/>
    <n v="34186"/>
    <s v="Harris Elizabeth                                                                                    "/>
    <x v="0"/>
    <d v="2008-07-21T00:00:00"/>
    <s v="soft tissue injuries to left shoulder and left knee"/>
    <n v="3797"/>
    <d v="2008-08-15T00:00:00"/>
    <d v="2009-11-26T00:00:00"/>
    <m/>
    <s v="Rear Bolck of flats 49-55 Evington, Skelmersdale  "/>
    <m/>
    <x v="1"/>
  </r>
  <r>
    <n v="5"/>
    <n v="39098"/>
    <s v="Dallas Mark                                                                                         "/>
    <x v="0"/>
    <d v="2010-08-10T00:00:00"/>
    <s v="Broken shock absorber"/>
    <n v="111.21"/>
    <d v="2010-09-15T00:00:00"/>
    <d v="2010-11-30T00:00:00"/>
    <m/>
    <s v="Ballam Road, Ballam                               "/>
    <m/>
    <x v="1"/>
  </r>
  <r>
    <n v="5"/>
    <n v="38502"/>
    <s v="Dole Barbara                                                                                        "/>
    <x v="0"/>
    <d v="2009-12-20T00:00:00"/>
    <s v="Fracture proximal humerus in left arm"/>
    <n v="0"/>
    <d v="2010-06-10T00:00:00"/>
    <d v="2010-11-29T00:00:00"/>
    <m/>
    <s v="Greenbrook Road, Burnley                          "/>
    <m/>
    <x v="0"/>
  </r>
  <r>
    <n v="5"/>
    <n v="38260"/>
    <s v="Parkinson Simon Lee                                                                                 "/>
    <x v="0"/>
    <d v="2010-02-26T00:00:00"/>
    <s v="Tyre damaged by broken drainage system"/>
    <n v="96.85"/>
    <d v="2010-05-14T00:00:00"/>
    <d v="2010-08-06T00:00:00"/>
    <m/>
    <s v="Daniel Street  Clayton le Moors                   "/>
    <m/>
    <x v="1"/>
  </r>
  <r>
    <n v="5"/>
    <n v="38261"/>
    <s v="Ward Richard                                                                                        "/>
    <x v="0"/>
    <d v="2010-04-03T00:00:00"/>
    <s v="inflammation to the ankle"/>
    <n v="0"/>
    <d v="2010-05-14T00:00:00"/>
    <d v="2011-01-11T00:00:00"/>
    <m/>
    <s v="Denford Ave Lytham St Annes                       "/>
    <m/>
    <x v="0"/>
  </r>
  <r>
    <n v="5"/>
    <n v="38561"/>
    <s v="Deakin Christopher                                                                                  "/>
    <x v="0"/>
    <d v="2009-12-18T00:00:00"/>
    <s v="Lower back injury"/>
    <n v="0"/>
    <d v="2010-06-23T00:00:00"/>
    <d v="2011-01-12T00:00:00"/>
    <m/>
    <s v="WINDERMERE ROAD Burnley                           "/>
    <m/>
    <x v="0"/>
  </r>
  <r>
    <n v="5"/>
    <n v="39178"/>
    <s v="Valentine Gerald Mr                                                                                 "/>
    <x v="0"/>
    <d v="2010-07-20T00:00:00"/>
    <s v="Damage to front tyre"/>
    <n v="0"/>
    <d v="2010-09-28T00:00:00"/>
    <d v="2011-02-24T00:00:00"/>
    <m/>
    <s v="Pope Lane Penwortham                              "/>
    <m/>
    <x v="0"/>
  </r>
  <r>
    <n v="9"/>
    <n v="1619"/>
    <s v="United Utilities 102 Moor Road Chorley                                                              "/>
    <x v="0"/>
    <d v="2007-07-23T00:00:00"/>
    <s v="Damaged cable"/>
    <n v="0"/>
    <d v="2008-04-22T00:00:00"/>
    <d v="2008-04-23T00:00:00"/>
    <m/>
    <s v="Opp 102 Moor Road, Chorley                        "/>
    <m/>
    <x v="0"/>
  </r>
  <r>
    <n v="5"/>
    <n v="33433"/>
    <s v="Emmott Sarah Ann                                                                                    "/>
    <x v="0"/>
    <d v="2008-03-31T00:00:00"/>
    <s v="Two damaged tyres"/>
    <n v="0"/>
    <d v="2008-04-22T00:00:00"/>
    <d v="2008-10-15T00:00:00"/>
    <m/>
    <s v="M65 beofre jct 10, Burnley                        "/>
    <m/>
    <x v="0"/>
  </r>
  <r>
    <n v="5"/>
    <n v="33434"/>
    <s v="Zoth Mark Anthony                                                                                   "/>
    <x v="0"/>
    <d v="2007-01-31T00:00:00"/>
    <s v="Cut nose, blurred vision, headaches"/>
    <n v="0"/>
    <d v="2008-04-22T00:00:00"/>
    <d v="2010-06-21T00:00:00"/>
    <m/>
    <s v="Crowther Street, Burnley                          "/>
    <m/>
    <x v="0"/>
  </r>
  <r>
    <n v="5"/>
    <n v="33437"/>
    <s v="Bibi Azmat                                                                                          "/>
    <x v="0"/>
    <d v="2007-08-24T00:00:00"/>
    <s v="Twisted/grazed ankle, sprained wrist"/>
    <n v="0"/>
    <d v="2008-04-22T00:00:00"/>
    <d v="2010-06-14T00:00:00"/>
    <m/>
    <s v="Leyland Road, Burnley                             "/>
    <m/>
    <x v="0"/>
  </r>
  <r>
    <n v="5"/>
    <n v="33439"/>
    <s v="Scott Susan Elizabeth                                                                               "/>
    <x v="0"/>
    <d v="2008-03-21T00:00:00"/>
    <s v="Fractured jaw, grazed and bruised knees, wrenched shoulder"/>
    <n v="0"/>
    <d v="2008-04-22T00:00:00"/>
    <d v="2009-04-21T00:00:00"/>
    <m/>
    <s v="Duke Street, Chorley                              "/>
    <m/>
    <x v="0"/>
  </r>
  <r>
    <n v="5"/>
    <n v="28939"/>
    <s v="Thomas Adam                                                                                         "/>
    <x v="0"/>
    <d v="2006-05-10T00:00:00"/>
    <s v="Soft tissue injuries to back and knee"/>
    <n v="0"/>
    <d v="2006-10-03T00:00:00"/>
    <d v="2009-01-22T00:00:00"/>
    <m/>
    <s v="Willow Crescent, Preston                          "/>
    <m/>
    <x v="0"/>
  </r>
  <r>
    <n v="5"/>
    <n v="28940"/>
    <s v="Sowerby Dale                                                                                        "/>
    <x v="0"/>
    <d v="2005-09-26T00:00:00"/>
    <s v="Injuries to back"/>
    <n v="0"/>
    <d v="2006-10-03T00:00:00"/>
    <d v="2009-01-22T00:00:00"/>
    <m/>
    <s v="Dunsop Road, Preston                              "/>
    <m/>
    <x v="0"/>
  </r>
  <r>
    <n v="5"/>
    <n v="28947"/>
    <s v="Daley Katy Iona (minor)                                                                             "/>
    <x v="0"/>
    <d v="2006-06-07T00:00:00"/>
    <s v="Laceration to left leg, soft tissue damage to ankle"/>
    <n v="0"/>
    <d v="2006-10-03T00:00:00"/>
    <d v="2008-12-29T00:00:00"/>
    <m/>
    <s v="Harold Avenue, Burnley                            "/>
    <m/>
    <x v="0"/>
  </r>
  <r>
    <n v="5"/>
    <n v="33393"/>
    <s v="Nield Tony                                                                                          "/>
    <x v="0"/>
    <d v="2007-08-23T00:00:00"/>
    <s v="Badly sprained ankle, ligament damage"/>
    <n v="0"/>
    <d v="2008-04-14T00:00:00"/>
    <d v="2009-03-05T00:00:00"/>
    <m/>
    <s v="Newchurch Road, Bacup                             "/>
    <m/>
    <x v="0"/>
  </r>
  <r>
    <n v="5"/>
    <n v="33394"/>
    <s v="Parsons Diane                                                                                       "/>
    <x v="0"/>
    <d v="2008-03-31T00:00:00"/>
    <s v="Broken right arm and leg"/>
    <n v="11639"/>
    <d v="2008-04-14T00:00:00"/>
    <d v="2009-09-16T00:00:00"/>
    <m/>
    <s v="Moore Lane, Lancaster                             "/>
    <m/>
    <x v="1"/>
  </r>
  <r>
    <n v="5"/>
    <n v="33405"/>
    <s v="Hewitt James                                                                                        "/>
    <x v="0"/>
    <d v="2008-01-19T00:00:00"/>
    <s v="Broken wrist"/>
    <n v="0"/>
    <d v="2008-04-17T00:00:00"/>
    <d v="2009-11-30T00:00:00"/>
    <m/>
    <s v="Gillett Street, Preston                           "/>
    <m/>
    <x v="0"/>
  </r>
  <r>
    <n v="9"/>
    <n v="1613"/>
    <s v="Dent Ian                                                                                            "/>
    <x v="0"/>
    <d v="2008-02-29T00:00:00"/>
    <s v="Damage to vehicle"/>
    <n v="4880.3500000000004"/>
    <d v="2008-04-17T00:00:00"/>
    <d v="2009-02-02T00:00:00"/>
    <m/>
    <s v="Low Road, Halton                                  "/>
    <m/>
    <x v="1"/>
  </r>
  <r>
    <n v="5"/>
    <n v="33440"/>
    <s v="Davis Mark Anthony                                                                                  "/>
    <x v="0"/>
    <d v="2007-10-16T00:00:00"/>
    <s v="Injury to left elbow"/>
    <n v="1500"/>
    <d v="2008-04-22T00:00:00"/>
    <d v="2009-06-03T00:00:00"/>
    <m/>
    <s v="Caister Close, Egerton                            "/>
    <m/>
    <x v="1"/>
  </r>
  <r>
    <n v="5"/>
    <n v="33441"/>
    <s v="Bebbington Janine                                                                                   "/>
    <x v="0"/>
    <d v="2008-01-03T00:00:00"/>
    <s v="Broken ankle"/>
    <n v="0"/>
    <d v="2008-04-22T00:00:00"/>
    <d v="2009-09-16T00:00:00"/>
    <m/>
    <s v="Gloucester Avenue, Lancaster                      "/>
    <m/>
    <x v="0"/>
  </r>
  <r>
    <n v="5"/>
    <n v="33442"/>
    <s v="Dalton Violet                                                                                       "/>
    <x v="0"/>
    <d v="2007-10-14T00:00:00"/>
    <s v="Fractured right metacarpal"/>
    <n v="5005"/>
    <d v="2008-04-22T00:00:00"/>
    <d v="2010-01-19T00:00:00"/>
    <m/>
    <s v="Firbeck, Skelmersdale                             "/>
    <m/>
    <x v="1"/>
  </r>
  <r>
    <n v="5"/>
    <n v="33443"/>
    <s v="Singleton Sabrina                                                                                   "/>
    <x v="0"/>
    <d v="2008-03-19T00:00:00"/>
    <s v="Grazing to knees and wrists, soft tissue injury to neck"/>
    <n v="4250"/>
    <d v="2008-04-22T00:00:00"/>
    <d v="2010-06-14T00:00:00"/>
    <m/>
    <s v="Longridge Road, Preston                           "/>
    <m/>
    <x v="1"/>
  </r>
  <r>
    <n v="5"/>
    <n v="33395"/>
    <s v="Kilpatrick Lynda                                                                                    "/>
    <x v="0"/>
    <d v="2008-04-07T00:00:00"/>
    <s v="Vehicle damaged by lawnmower"/>
    <n v="0"/>
    <d v="2008-04-14T00:00:00"/>
    <d v="2008-11-27T00:00:00"/>
    <m/>
    <s v="Larkholme Avenue, Fleetwood                       "/>
    <m/>
    <x v="0"/>
  </r>
  <r>
    <n v="5"/>
    <n v="33444"/>
    <s v="Baron Anthony                                                                                       "/>
    <x v="0"/>
    <d v="2005-04-23T00:00:00"/>
    <s v="Fractured left ankle"/>
    <n v="0"/>
    <d v="2008-04-22T00:00:00"/>
    <d v="2008-05-06T00:00:00"/>
    <m/>
    <s v="Linton St/Brook St, Preston                       "/>
    <m/>
    <x v="0"/>
  </r>
  <r>
    <n v="5"/>
    <n v="33406"/>
    <s v="Cooper Brian                                                                                        "/>
    <x v="0"/>
    <d v="2008-03-05T00:00:00"/>
    <s v="Cable snapped"/>
    <n v="0"/>
    <d v="2008-04-18T00:00:00"/>
    <d v="2009-01-22T00:00:00"/>
    <m/>
    <s v="8 Yarrow Gate, Chorley                            "/>
    <m/>
    <x v="0"/>
  </r>
  <r>
    <n v="5"/>
    <n v="33407"/>
    <s v="Anderton C Mrs                                                                                      "/>
    <x v="0"/>
    <d v="2008-02-07T00:00:00"/>
    <s v="Fractured foot"/>
    <n v="3825"/>
    <d v="2008-04-18T00:00:00"/>
    <d v="2010-08-06T00:00:00"/>
    <m/>
    <s v="FP o/s 6a Cromwell St, Preston                    "/>
    <m/>
    <x v="1"/>
  </r>
  <r>
    <n v="5"/>
    <n v="33408"/>
    <s v="Johnstone Sylvia                                                                                    "/>
    <x v="0"/>
    <d v="2006-05-16T00:00:00"/>
    <s v="Fractured left leg"/>
    <n v="0"/>
    <d v="2008-04-18T00:00:00"/>
    <d v="2009-10-01T00:00:00"/>
    <m/>
    <s v="Milnshaw Lane, Accrington                         "/>
    <m/>
    <x v="0"/>
  </r>
  <r>
    <n v="5"/>
    <n v="33409"/>
    <s v="Bibby-Trevor Beryl                                                                                  "/>
    <x v="0"/>
    <d v="2008-01-22T00:00:00"/>
    <s v="Damaged front teeth, possible nerve damage, fractured left wrist, bruising to face and right forearm and other parts of the body, nausea, vomitnig, sleep distrubance, loss of appetite, shock, swollen left hand"/>
    <n v="15505"/>
    <d v="2008-04-18T00:00:00"/>
    <d v="2010-06-17T00:00:00"/>
    <m/>
    <s v="Church Street, Ormskirk                           "/>
    <m/>
    <x v="1"/>
  </r>
  <r>
    <n v="5"/>
    <n v="33410"/>
    <s v="Wood Darren Paul                                                                                    "/>
    <x v="0"/>
    <d v="2006-08-28T00:00:00"/>
    <s v="Injuries to pelvic and lower back"/>
    <n v="0"/>
    <d v="2008-04-18T00:00:00"/>
    <d v="2009-07-20T00:00:00"/>
    <m/>
    <s v="Middle Meanygate, Tarleton                        "/>
    <m/>
    <x v="0"/>
  </r>
  <r>
    <n v="5"/>
    <n v="33411"/>
    <s v="Crawley Steven                                                                                      "/>
    <x v="0"/>
    <d v="2008-03-22T00:00:00"/>
    <s v="Damaged alloy wheel and tyre"/>
    <n v="700"/>
    <d v="2008-04-18T00:00:00"/>
    <d v="2008-07-10T00:00:00"/>
    <m/>
    <s v="Hollowforth Lane, Woodplumpton                    "/>
    <m/>
    <x v="1"/>
  </r>
  <r>
    <n v="5"/>
    <n v="33412"/>
    <s v="Hancock John James                                                                                  "/>
    <x v="0"/>
    <d v="2008-03-20T00:00:00"/>
    <s v="Damaged tyre and alloy wheel"/>
    <n v="121.02"/>
    <d v="2008-04-18T00:00:00"/>
    <d v="2008-10-03T00:00:00"/>
    <m/>
    <s v="Ashley Lane, Goosnargh                            "/>
    <m/>
    <x v="1"/>
  </r>
  <r>
    <n v="5"/>
    <n v="33413"/>
    <s v="Milner Mavis                                                                                        "/>
    <x v="0"/>
    <d v="2008-03-04T00:00:00"/>
    <s v="Deep haematoma requiring anitbiotics"/>
    <n v="0"/>
    <d v="2008-04-18T00:00:00"/>
    <d v="2008-10-15T00:00:00"/>
    <m/>
    <s v="Moss Lane, Burscough                              "/>
    <m/>
    <x v="0"/>
  </r>
  <r>
    <n v="5"/>
    <n v="33498"/>
    <s v="Williams Scott                                                                                      "/>
    <x v="0"/>
    <d v="2007-11-05T00:00:00"/>
    <s v="Damaged tissue/ligament in right ankle"/>
    <n v="1500"/>
    <d v="2008-04-30T00:00:00"/>
    <d v="2009-07-20T00:00:00"/>
    <m/>
    <s v="Fairstead, Birch Green, Skelmersdale              "/>
    <m/>
    <x v="1"/>
  </r>
  <r>
    <n v="9"/>
    <n v="1623"/>
    <s v="United Utilties Electricity Services Ltd 169 Birley Wood Skelmersdale                               "/>
    <x v="0"/>
    <d v="2007-05-22T00:00:00"/>
    <s v="Damaged cable"/>
    <n v="548.88"/>
    <d v="2008-04-30T00:00:00"/>
    <d v="2008-10-06T00:00:00"/>
    <m/>
    <s v="169 Birley Wood, Skelmersdale                     "/>
    <m/>
    <x v="1"/>
  </r>
  <r>
    <n v="5"/>
    <n v="33499"/>
    <s v="I'Anson-Hughes Jon-Maelor                                                                           "/>
    <x v="0"/>
    <d v="2008-01-18T00:00:00"/>
    <s v="Damage to tyre and alloy wheel"/>
    <n v="404"/>
    <d v="2008-04-30T00:00:00"/>
    <d v="2008-09-10T00:00:00"/>
    <m/>
    <s v="Blackburn Road, Hyndburn                          "/>
    <m/>
    <x v="1"/>
  </r>
  <r>
    <n v="9"/>
    <n v="1625"/>
    <s v="National Grid Gas Plc Chorley Road Parbold                                                          "/>
    <x v="0"/>
    <d v="2008-04-08T00:00:00"/>
    <s v="Damage to gas service"/>
    <n v="264.83999999999997"/>
    <d v="2008-04-30T00:00:00"/>
    <d v="2008-06-09T00:00:00"/>
    <m/>
    <s v="Chorley Road, Parbold                             "/>
    <m/>
    <x v="1"/>
  </r>
  <r>
    <n v="5"/>
    <n v="33502"/>
    <s v="Thompson Ryan                                                                                       "/>
    <x v="0"/>
    <d v="2008-04-22T00:00:00"/>
    <s v="Chipped bone to ankle"/>
    <n v="0"/>
    <d v="2008-04-30T00:00:00"/>
    <d v="2009-09-09T00:00:00"/>
    <m/>
    <s v="o/s YMCA Charity shop, Rawtenstall                "/>
    <m/>
    <x v="0"/>
  </r>
  <r>
    <n v="5"/>
    <n v="33397"/>
    <s v="Melling Robert Paul                                                                                 "/>
    <x v="0"/>
    <d v="2007-12-01T00:00:00"/>
    <s v="Damaged wheels"/>
    <n v="0"/>
    <d v="2008-04-17T00:00:00"/>
    <d v="2009-11-24T00:00:00"/>
    <m/>
    <s v="Chorley Road, Walton Le Dale                      "/>
    <m/>
    <x v="0"/>
  </r>
  <r>
    <n v="5"/>
    <n v="33398"/>
    <s v="Crane M B Mrs                                                                                       "/>
    <x v="0"/>
    <d v="2008-03-31T00:00:00"/>
    <s v="Cuts and abrasions to face, bruising to left eye, damage to front teeth"/>
    <n v="0"/>
    <d v="2008-04-17T00:00:00"/>
    <d v="2008-06-16T00:00:00"/>
    <m/>
    <s v="Jct The Circus/Market St, Darwen                  "/>
    <m/>
    <x v="0"/>
  </r>
  <r>
    <n v="5"/>
    <n v="33399"/>
    <s v="Eaves Sarah Nicola                                                                                  "/>
    <x v="0"/>
    <d v="2008-03-04T00:00:00"/>
    <s v="Damaged tyres and wheels, wheels need re-aligning"/>
    <n v="759.12"/>
    <d v="2008-04-17T00:00:00"/>
    <d v="2008-11-24T00:00:00"/>
    <m/>
    <s v="Smithy Lane, Staining                             "/>
    <m/>
    <x v="1"/>
  </r>
  <r>
    <n v="5"/>
    <n v="33401"/>
    <s v="Emmott Ian                                                                                          "/>
    <x v="0"/>
    <d v="2008-03-12T00:00:00"/>
    <s v="Damage to wheelchair"/>
    <n v="0"/>
    <d v="2008-04-17T00:00:00"/>
    <d v="2008-12-29T00:00:00"/>
    <m/>
    <s v="Keighley Road, Colne                              "/>
    <m/>
    <x v="0"/>
  </r>
  <r>
    <n v="5"/>
    <n v="33402"/>
    <s v="Batty Darren                                                                                        "/>
    <x v="0"/>
    <d v="2008-01-25T00:00:00"/>
    <s v="Grazing injury to hands, soft tissue injury to neck and back"/>
    <n v="2435.6799999999998"/>
    <d v="2008-04-17T00:00:00"/>
    <d v="2009-04-23T00:00:00"/>
    <m/>
    <s v="Tag Lane, Preston                                 "/>
    <m/>
    <x v="1"/>
  </r>
  <r>
    <n v="5"/>
    <n v="33403"/>
    <s v="McKnight Andrew                                                                                     "/>
    <x v="0"/>
    <d v="2008-01-26T00:00:00"/>
    <s v="Soft tissue/muscle damage to right shoulder"/>
    <n v="6000"/>
    <d v="2008-04-17T00:00:00"/>
    <d v="2009-01-27T00:00:00"/>
    <m/>
    <s v="Holcombe Drive, Burnley                           "/>
    <m/>
    <x v="1"/>
  </r>
  <r>
    <n v="5"/>
    <n v="33404"/>
    <s v="Malcolm Desmond                                                                                     "/>
    <x v="0"/>
    <d v="2007-01-27T00:00:00"/>
    <s v="Soft tissue injury to right knee and shoulder, aggravation of back symptoms"/>
    <n v="0"/>
    <d v="2008-04-17T00:00:00"/>
    <d v="2010-01-19T00:00:00"/>
    <m/>
    <s v="Granton Walk, Ingol, Preston                      "/>
    <m/>
    <x v="0"/>
  </r>
  <r>
    <n v="9"/>
    <n v="2034"/>
    <s v="Collins David                                                                                       "/>
    <x v="0"/>
    <d v="2007-11-10T00:00:00"/>
    <s v="Not given"/>
    <n v="0"/>
    <d v="2010-06-03T00:00:00"/>
    <d v="2010-11-30T00:00:00"/>
    <m/>
    <s v="o/s 17 Church Lane, Aughton                       "/>
    <m/>
    <x v="0"/>
  </r>
  <r>
    <n v="5"/>
    <n v="38512"/>
    <s v="Cardwell Rick                                                                                       "/>
    <x v="0"/>
    <d v="2010-05-07T00:00:00"/>
    <s v="Damaged tyre"/>
    <n v="1400"/>
    <d v="2010-06-10T00:00:00"/>
    <d v="2010-08-25T00:00:00"/>
    <m/>
    <s v="Poulton Road, Poulton-Le-Fylde                    "/>
    <m/>
    <x v="1"/>
  </r>
  <r>
    <n v="5"/>
    <n v="33896"/>
    <s v="Cromwell Mark                                                                                       "/>
    <x v="0"/>
    <d v="2008-02-04T00:00:00"/>
    <s v="Not given"/>
    <n v="0"/>
    <d v="2008-06-30T00:00:00"/>
    <d v="2008-11-27T00:00:00"/>
    <m/>
    <s v="Spendmore Lane, Coppull                           "/>
    <m/>
    <x v="0"/>
  </r>
  <r>
    <n v="5"/>
    <n v="38450"/>
    <s v="Ainsworth Christine                                                                                 "/>
    <x v="0"/>
    <d v="2010-04-06T00:00:00"/>
    <s v="Damaged tyre"/>
    <n v="0"/>
    <d v="2010-06-03T00:00:00"/>
    <d v="2010-11-10T00:00:00"/>
    <m/>
    <s v="Trapp Lane, Sabden                                "/>
    <m/>
    <x v="0"/>
  </r>
  <r>
    <n v="5"/>
    <n v="38451"/>
    <s v="Kitchen Lynn                                                                                        "/>
    <x v="0"/>
    <d v="2010-04-03T00:00:00"/>
    <s v="Damaged tyre"/>
    <n v="0"/>
    <d v="2010-06-03T00:00:00"/>
    <d v="2010-11-10T00:00:00"/>
    <m/>
    <s v="Whalley Road, Accrington                          "/>
    <m/>
    <x v="0"/>
  </r>
  <r>
    <n v="9"/>
    <n v="2035"/>
    <s v="National Grid Cornbrook Skelmersdale                                                                "/>
    <x v="0"/>
    <d v="2010-04-21T00:00:00"/>
    <s v="Damage to gas service"/>
    <n v="234.01"/>
    <d v="2010-06-03T00:00:00"/>
    <d v="2010-08-25T00:00:00"/>
    <m/>
    <s v="o/s 20 Cornbrook, Skelmersdale                    "/>
    <m/>
    <x v="1"/>
  </r>
  <r>
    <n v="5"/>
    <n v="33897"/>
    <s v="Christopher Leslie William                                                                          "/>
    <x v="0"/>
    <d v="2008-05-24T00:00:00"/>
    <s v="Bruised and cut knee, bruised elbow with infection"/>
    <n v="3250"/>
    <d v="2008-06-30T00:00:00"/>
    <d v="2009-04-22T00:00:00"/>
    <m/>
    <s v="Lawrence Lane, Eccleston                          "/>
    <m/>
    <x v="1"/>
  </r>
  <r>
    <n v="5"/>
    <n v="38766"/>
    <s v="Paley Beverley                                                                                      "/>
    <x v="0"/>
    <d v="2010-06-15T00:00:00"/>
    <s v="Grazing and bruising on cheekbones and knees, busted lip, cracked tooth.  Damage to glasses"/>
    <n v="0"/>
    <d v="2010-07-26T00:00:00"/>
    <d v="2010-11-30T00:00:00"/>
    <m/>
    <s v="Fleet Steet, Preston                              "/>
    <m/>
    <x v="0"/>
  </r>
  <r>
    <n v="5"/>
    <n v="33898"/>
    <s v="Turner Brian                                                                                        "/>
    <x v="0"/>
    <d v="2008-05-08T00:00:00"/>
    <s v="Neck and shoulder injuries"/>
    <n v="1000"/>
    <d v="2008-06-30T00:00:00"/>
    <d v="2010-06-15T00:00:00"/>
    <m/>
    <s v="Market Street, Chorley                            "/>
    <m/>
    <x v="1"/>
  </r>
  <r>
    <n v="5"/>
    <n v="38906"/>
    <s v="Fisher William                                                                                      "/>
    <x v="0"/>
    <d v="2010-06-26T00:00:00"/>
    <s v="Front fairing, left side cracked in multiple places, cracked timing cover, snapped clutch lever, scratched front fender, left hand bar end chipped. gear lever snapped"/>
    <n v="0"/>
    <d v="2010-08-12T00:00:00"/>
    <d v="2011-01-13T00:00:00"/>
    <m/>
    <s v="Deans Lane, Newburgh                              "/>
    <m/>
    <x v="0"/>
  </r>
  <r>
    <n v="5"/>
    <n v="33899"/>
    <s v="Tootell Matthew                                                                                     "/>
    <x v="0"/>
    <d v="2008-05-06T00:00:00"/>
    <s v="Innjury to knee, neck and shoulders"/>
    <n v="0"/>
    <d v="2008-06-30T00:00:00"/>
    <d v="2010-08-06T00:00:00"/>
    <m/>
    <s v="Derwent Road, Chorley                             "/>
    <m/>
    <x v="0"/>
  </r>
  <r>
    <n v="5"/>
    <n v="33901"/>
    <s v="O'Brien Peter John                                                                                  "/>
    <x v="0"/>
    <d v="2008-04-18T00:00:00"/>
    <s v="Damaged tyre"/>
    <n v="103.21"/>
    <d v="2008-06-30T00:00:00"/>
    <d v="2008-11-24T00:00:00"/>
    <m/>
    <s v="Stopgate Lane, Simmonswood                        "/>
    <m/>
    <x v="1"/>
  </r>
  <r>
    <n v="5"/>
    <n v="33902"/>
    <s v="Dooley Sheila                                                                                       "/>
    <x v="0"/>
    <d v="2008-05-06T00:00:00"/>
    <s v="Badly sprained foot and right side of ribcage"/>
    <n v="0"/>
    <d v="2008-06-30T00:00:00"/>
    <d v="2008-11-27T00:00:00"/>
    <m/>
    <s v="Ruff Lane, Ormskirk                               "/>
    <m/>
    <x v="0"/>
  </r>
  <r>
    <n v="9"/>
    <n v="1646"/>
    <s v="Murphy Pauline                                                                                      "/>
    <x v="0"/>
    <d v="2008-05-22T00:00:00"/>
    <s v="Damaged tyre, wheel and wheel trim"/>
    <n v="100"/>
    <d v="2008-06-30T00:00:00"/>
    <d v="2008-11-27T00:00:00"/>
    <m/>
    <s v="Tag Lane, Ingol                                   "/>
    <m/>
    <x v="1"/>
  </r>
  <r>
    <n v="9"/>
    <n v="2028"/>
    <s v="Hodges Stephen                                                                                      "/>
    <x v="0"/>
    <d v="2010-05-06T00:00:00"/>
    <s v="Damage to wall"/>
    <n v="685"/>
    <d v="2010-05-21T00:00:00"/>
    <d v="2010-08-25T00:00:00"/>
    <m/>
    <s v="154 Bristol Avenue, Leyland                       "/>
    <m/>
    <x v="1"/>
  </r>
  <r>
    <n v="5"/>
    <n v="38333"/>
    <s v="Maudsley Peter                                                                                      "/>
    <x v="0"/>
    <d v="2010-04-18T00:00:00"/>
    <s v="Damagae to vehicle tyre"/>
    <n v="0"/>
    <d v="2010-05-21T00:00:00"/>
    <d v="2011-01-13T00:00:00"/>
    <m/>
    <s v="Richmond Road, Accrington                         "/>
    <m/>
    <x v="0"/>
  </r>
  <r>
    <n v="5"/>
    <n v="38337"/>
    <s v="Cryer Peter                                                                                         "/>
    <x v="0"/>
    <d v="2010-04-19T00:00:00"/>
    <s v="Damaged wheels"/>
    <n v="0"/>
    <d v="2010-05-21T00:00:00"/>
    <d v="2011-01-11T00:00:00"/>
    <m/>
    <s v="Brunswick Street, Nelson/                         "/>
    <m/>
    <x v="0"/>
  </r>
  <r>
    <n v="5"/>
    <n v="38344"/>
    <s v="Mallinson William                                                                                   "/>
    <x v="0"/>
    <d v="2010-04-08T00:00:00"/>
    <s v="Damage to N/S/F shocker unit and lower arm alignment, 2 rear tyres"/>
    <n v="500"/>
    <d v="2010-05-21T00:00:00"/>
    <d v="2010-08-06T00:00:00"/>
    <m/>
    <s v="North Westby Street, Lytham                       "/>
    <m/>
    <x v="1"/>
  </r>
  <r>
    <n v="5"/>
    <n v="38346"/>
    <s v="Collin Joanne                                                                                       "/>
    <x v="0"/>
    <d v="2010-02-17T00:00:00"/>
    <s v="Damaged tyre"/>
    <n v="150"/>
    <d v="2010-05-21T00:00:00"/>
    <d v="2010-08-25T00:00:00"/>
    <m/>
    <s v="Whittingham Lane, Goosnargh                       "/>
    <m/>
    <x v="1"/>
  </r>
  <r>
    <n v="5"/>
    <n v="38347"/>
    <s v="Wilson Andrew                                                                                       "/>
    <x v="0"/>
    <d v="2010-04-03T00:00:00"/>
    <s v="Damaged &amp; deflated wheel"/>
    <n v="250"/>
    <d v="2010-05-21T00:00:00"/>
    <d v="2010-08-25T00:00:00"/>
    <m/>
    <s v="Lodge Lane, Warton                                "/>
    <m/>
    <x v="1"/>
  </r>
  <r>
    <n v="5"/>
    <n v="38348"/>
    <s v="Long Maureen Patricia                                                                               "/>
    <x v="0"/>
    <d v="2010-05-05T00:00:00"/>
    <s v="Ligament damage to left knee"/>
    <n v="0"/>
    <d v="2010-05-21T00:00:00"/>
    <d v="2011-01-11T00:00:00"/>
    <m/>
    <s v="Crabtree Road, Cleveleys                          "/>
    <m/>
    <x v="0"/>
  </r>
  <r>
    <n v="5"/>
    <n v="33903"/>
    <s v="Arshad Memoona                                                                                      "/>
    <x v="0"/>
    <d v="2008-01-12T00:00:00"/>
    <s v="Fracture to right elbow"/>
    <n v="4100"/>
    <d v="2008-06-30T00:00:00"/>
    <d v="2009-10-09T00:00:00"/>
    <m/>
    <s v="Colne Road, Burnley                               "/>
    <m/>
    <x v="1"/>
  </r>
  <r>
    <n v="5"/>
    <n v="38978"/>
    <s v="Fazackerley Dagmar                                                                                  "/>
    <x v="0"/>
    <d v="2010-07-06T00:00:00"/>
    <s v="Damage to paintwork"/>
    <n v="221.22"/>
    <d v="2010-08-19T00:00:00"/>
    <d v="2011-01-13T00:00:00"/>
    <m/>
    <s v="Westway, Fulwood                                  "/>
    <m/>
    <x v="1"/>
  </r>
  <r>
    <n v="5"/>
    <n v="31736"/>
    <s v="Higgins Kenny                                                                                       "/>
    <x v="0"/>
    <d v="2007-03-14T00:00:00"/>
    <s v="Injuries to neck and shoulder"/>
    <n v="0"/>
    <d v="2007-09-25T00:00:00"/>
    <d v="2008-06-05T00:00:00"/>
    <m/>
    <s v="Chatsworth Street, Preston                        "/>
    <m/>
    <x v="0"/>
  </r>
  <r>
    <n v="5"/>
    <n v="31735"/>
    <s v="Pickering Alan                                                                                      "/>
    <x v="0"/>
    <d v="2007-06-08T00:00:00"/>
    <s v="Broken right thumb"/>
    <n v="5005"/>
    <d v="2007-09-25T00:00:00"/>
    <d v="2008-12-29T00:00:00"/>
    <m/>
    <s v="Silverdale Drive, Preston                         "/>
    <m/>
    <x v="1"/>
  </r>
  <r>
    <n v="5"/>
    <n v="31733"/>
    <s v="Butler Hayley                                                                                       "/>
    <x v="0"/>
    <d v="2007-02-28T00:00:00"/>
    <s v="Soft tissue injuries to right shoulder"/>
    <n v="0"/>
    <d v="2007-09-25T00:00:00"/>
    <d v="2008-04-07T00:00:00"/>
    <m/>
    <s v="Woodside Avenue, Preston                          "/>
    <m/>
    <x v="0"/>
  </r>
  <r>
    <n v="5"/>
    <n v="31734"/>
    <s v="Khan Tahira                                                                                         "/>
    <x v="0"/>
    <d v="2006-11-10T00:00:00"/>
    <s v="Soft tissue injuries to shoulder, right hand and knee"/>
    <n v="1500"/>
    <d v="2007-09-25T00:00:00"/>
    <d v="2008-07-03T00:00:00"/>
    <m/>
    <s v="Rigby Street, Preston                             "/>
    <m/>
    <x v="1"/>
  </r>
  <r>
    <n v="5"/>
    <n v="31720"/>
    <s v="Ingram Janet Elizabeth                                                                              "/>
    <x v="0"/>
    <d v="2007-07-13T00:00:00"/>
    <s v="Impact fracture to tyre"/>
    <n v="0"/>
    <d v="2007-09-25T00:00:00"/>
    <d v="2008-07-03T00:00:00"/>
    <m/>
    <s v="Liverpool Road South, Burscough                   "/>
    <m/>
    <x v="0"/>
  </r>
  <r>
    <n v="5"/>
    <n v="31721"/>
    <s v="Handford Philip James                                                                               "/>
    <x v="0"/>
    <d v="2007-08-31T00:00:00"/>
    <s v="Fractured left thumb"/>
    <n v="2505"/>
    <d v="2007-09-25T00:00:00"/>
    <d v="2009-04-21T00:00:00"/>
    <m/>
    <s v="Willowhey, Church Farm, Skelmersdale              "/>
    <m/>
    <x v="1"/>
  </r>
  <r>
    <n v="5"/>
    <n v="31722"/>
    <s v="Goodwin Catherine                                                                                   "/>
    <x v="0"/>
    <d v="2007-05-05T00:00:00"/>
    <s v="Fractured 5th metatarsal of right foot"/>
    <n v="0"/>
    <d v="2007-09-25T00:00:00"/>
    <d v="2008-07-03T00:00:00"/>
    <m/>
    <s v="Town Hall Square, Great Harwood                   "/>
    <m/>
    <x v="0"/>
  </r>
  <r>
    <n v="5"/>
    <n v="31723"/>
    <s v="Farrer Jack (minor)                                                                                 "/>
    <x v="0"/>
    <d v="2007-08-12T00:00:00"/>
    <s v="Laceration to chin and hand, grazed and swollen ear and cheek"/>
    <n v="0"/>
    <d v="2007-09-25T00:00:00"/>
    <d v="2008-09-10T00:00:00"/>
    <m/>
    <s v="Hampshire Road, Blackburn                         "/>
    <m/>
    <x v="0"/>
  </r>
  <r>
    <n v="5"/>
    <n v="31724"/>
    <s v="Robinson Elsie                                                                                      "/>
    <x v="0"/>
    <d v="2007-04-04T00:00:00"/>
    <s v="Broken left arm, several severe bruises"/>
    <n v="16005"/>
    <d v="2007-09-25T00:00:00"/>
    <d v="2010-08-06T00:00:00"/>
    <m/>
    <s v="Merrick Avenue, Preston                           "/>
    <m/>
    <x v="1"/>
  </r>
  <r>
    <n v="5"/>
    <n v="31725"/>
    <s v="Dixon Jean                                                                                          "/>
    <x v="0"/>
    <d v="2007-08-11T00:00:00"/>
    <s v="Dental injuries, soft tissue injuries to right arm, right leg and right chest area"/>
    <n v="0"/>
    <d v="2007-09-25T00:00:00"/>
    <d v="2008-08-05T00:00:00"/>
    <m/>
    <s v="o/s 12 Burscough Street, Ormskirk                 "/>
    <m/>
    <x v="0"/>
  </r>
  <r>
    <n v="5"/>
    <n v="31726"/>
    <s v="Blackburn Stuart                                                                                    "/>
    <x v="0"/>
    <d v="2007-09-08T00:00:00"/>
    <s v="Bruising to legs, cuts and grazes to shoulde, elbow, hand knees, legs, sprained wrist"/>
    <n v="0"/>
    <d v="2007-09-25T00:00:00"/>
    <d v="2008-04-23T00:00:00"/>
    <m/>
    <s v="Ben Lane, Bickerstaffe                            "/>
    <m/>
    <x v="0"/>
  </r>
  <r>
    <n v="5"/>
    <n v="31727"/>
    <s v="Stockton Sheila Mary                                                                                "/>
    <x v="0"/>
    <d v="2007-08-03T00:00:00"/>
    <s v="Black eye, laceration to finger"/>
    <n v="0"/>
    <d v="2007-09-25T00:00:00"/>
    <d v="2009-07-17T00:00:00"/>
    <m/>
    <s v="St James Street, Burnley                          "/>
    <m/>
    <x v="0"/>
  </r>
  <r>
    <n v="5"/>
    <n v="31728"/>
    <s v="Coop Marc                                                                                           "/>
    <x v="0"/>
    <d v="2007-01-25T00:00:00"/>
    <s v="Badly sprained right ankle, jarred lower back"/>
    <n v="0"/>
    <d v="2007-09-25T00:00:00"/>
    <d v="2008-09-10T00:00:00"/>
    <m/>
    <s v="Brant Road, Preston                               "/>
    <m/>
    <x v="0"/>
  </r>
  <r>
    <n v="5"/>
    <n v="31729"/>
    <s v="Freeman Charles                                                                                     "/>
    <x v="0"/>
    <d v="2006-11-04T00:00:00"/>
    <s v="Fracture to right leg"/>
    <n v="3505"/>
    <d v="2007-09-25T00:00:00"/>
    <d v="2009-11-26T00:00:00"/>
    <m/>
    <s v="Blackwood Road, Stacksteads                       "/>
    <m/>
    <x v="1"/>
  </r>
  <r>
    <n v="9"/>
    <n v="1521"/>
    <s v="United Utilities Chapel Street Galgate                                                              "/>
    <x v="0"/>
    <d v="2007-06-04T00:00:00"/>
    <s v="Damaged cable"/>
    <n v="200"/>
    <d v="2007-09-25T00:00:00"/>
    <d v="2008-08-18T00:00:00"/>
    <m/>
    <s v="Chapel Street, Galgate                            "/>
    <m/>
    <x v="1"/>
  </r>
  <r>
    <n v="5"/>
    <n v="31730"/>
    <s v="Powell Ian                                                                                          "/>
    <x v="0"/>
    <d v="2004-12-21T00:00:00"/>
    <s v="Dislcoated right shoulder"/>
    <n v="0"/>
    <d v="2007-09-25T00:00:00"/>
    <d v="2008-04-23T00:00:00"/>
    <m/>
    <s v="Lodge View, Mill Lane, Bury                       "/>
    <m/>
    <x v="0"/>
  </r>
  <r>
    <n v="5"/>
    <n v="31731"/>
    <s v="Vally Latif                                                                                         "/>
    <x v="0"/>
    <d v="2007-02-03T00:00:00"/>
    <s v="soft tissue injuries to back and shoulder"/>
    <n v="1000"/>
    <d v="2007-09-25T00:00:00"/>
    <d v="2008-04-28T00:00:00"/>
    <m/>
    <s v="St Pauls Square, Preston                          "/>
    <m/>
    <x v="1"/>
  </r>
  <r>
    <n v="5"/>
    <n v="31732"/>
    <s v="Alker Damian                                                                                        "/>
    <x v="0"/>
    <d v="2007-02-04T00:00:00"/>
    <s v="Soft tissue injury to neck, head, back and hands"/>
    <n v="0"/>
    <d v="2007-09-25T00:00:00"/>
    <d v="2008-04-07T00:00:00"/>
    <m/>
    <s v="East Street, Preston                              "/>
    <m/>
    <x v="0"/>
  </r>
  <r>
    <n v="5"/>
    <n v="31719"/>
    <s v="Birchall Theresa                                                                                    "/>
    <x v="0"/>
    <d v="2007-07-25T00:00:00"/>
    <s v="Cracked rib, damage to shoulder, badly bruised knees and hands"/>
    <n v="1750"/>
    <d v="2007-09-25T00:00:00"/>
    <d v="2009-07-16T00:00:00"/>
    <m/>
    <s v="Ashurst Road, Clayton Le Woods                    "/>
    <m/>
    <x v="1"/>
  </r>
  <r>
    <n v="5"/>
    <n v="31706"/>
    <s v="Thomas Steven                                                                                       "/>
    <x v="0"/>
    <d v="2007-08-29T00:00:00"/>
    <s v="Not given"/>
    <n v="0"/>
    <d v="2007-09-24T00:00:00"/>
    <d v="2008-04-28T00:00:00"/>
    <m/>
    <s v="Cotton Drive, Ormskirk                            "/>
    <m/>
    <x v="0"/>
  </r>
  <r>
    <n v="5"/>
    <n v="31707"/>
    <s v="Craigie Connor Jonathan                                                                             "/>
    <x v="0"/>
    <d v="2007-07-06T00:00:00"/>
    <s v="Pain in neck and shoulders"/>
    <n v="0"/>
    <d v="2007-09-24T00:00:00"/>
    <d v="2008-07-03T00:00:00"/>
    <m/>
    <s v="Lutwidge Avenue,                                  "/>
    <m/>
    <x v="0"/>
  </r>
  <r>
    <n v="5"/>
    <n v="31708"/>
    <s v="Moore Byron                                                                                         "/>
    <x v="0"/>
    <d v="2007-06-20T00:00:00"/>
    <s v="soft tissue damage to neck and back"/>
    <n v="0"/>
    <d v="2007-09-24T00:00:00"/>
    <d v="2008-07-03T00:00:00"/>
    <m/>
    <s v="St Georges Road, Preston                          "/>
    <m/>
    <x v="0"/>
  </r>
  <r>
    <n v="5"/>
    <n v="31711"/>
    <s v="Hargreaves Elaine                                                                                   "/>
    <x v="0"/>
    <d v="2007-08-04T00:00:00"/>
    <s v="Cuts and abrasions around right eye and eyelid, abrasion to right shoulder"/>
    <n v="2755"/>
    <d v="2007-09-24T00:00:00"/>
    <d v="2009-01-22T00:00:00"/>
    <m/>
    <s v="Moorland Road, Burnley                            "/>
    <m/>
    <x v="1"/>
  </r>
  <r>
    <n v="9"/>
    <n v="2043"/>
    <s v="Fairhurst David                                                                                     "/>
    <x v="0"/>
    <d v="2010-06-10T00:00:00"/>
    <s v="Tar splashed on car"/>
    <n v="587.88"/>
    <d v="2010-07-26T00:00:00"/>
    <d v="2010-11-30T00:00:00"/>
    <m/>
    <s v="Harrow Close, Paiham                              "/>
    <m/>
    <x v="1"/>
  </r>
  <r>
    <n v="5"/>
    <n v="31713"/>
    <s v="Veevers Carle                                                                                       "/>
    <x v="0"/>
    <d v="2007-07-05T00:00:00"/>
    <s v="Fracture right wrist, soft tissue damage to right elbow, muscle damage to back"/>
    <n v="0"/>
    <d v="2007-09-24T00:00:00"/>
    <d v="2009-03-23T00:00:00"/>
    <m/>
    <s v="Chapel Lane, Preston                              "/>
    <m/>
    <x v="0"/>
  </r>
  <r>
    <n v="5"/>
    <n v="31714"/>
    <s v="Cobham Kelly                                                                                        "/>
    <x v="0"/>
    <d v="2006-11-01T00:00:00"/>
    <s v="Fracture"/>
    <n v="0"/>
    <d v="2007-09-24T00:00:00"/>
    <d v="2008-06-09T00:00:00"/>
    <m/>
    <s v="Buttermere Drive,                                 "/>
    <m/>
    <x v="0"/>
  </r>
  <r>
    <n v="5"/>
    <n v="31715"/>
    <s v="Smith Charlotte Kate                                                                                "/>
    <x v="0"/>
    <d v="2007-08-30T00:00:00"/>
    <s v="Tyre damaged"/>
    <n v="0"/>
    <d v="2007-09-24T00:00:00"/>
    <d v="2008-06-05T00:00:00"/>
    <m/>
    <s v="Capernwray Road, Over Kellet                      "/>
    <m/>
    <x v="0"/>
  </r>
  <r>
    <n v="5"/>
    <n v="31718"/>
    <s v="Dunn Loudon                                                                                         "/>
    <x v="0"/>
    <d v="2007-05-20T00:00:00"/>
    <s v="Fractured bone in left wrist"/>
    <n v="4505"/>
    <d v="2007-09-24T00:00:00"/>
    <d v="2009-07-20T00:00:00"/>
    <m/>
    <s v="Townley Street, Morecambe                         "/>
    <m/>
    <x v="1"/>
  </r>
  <r>
    <n v="5"/>
    <n v="31701"/>
    <s v="Williams Paul Edward                                                                                "/>
    <x v="0"/>
    <d v="2007-09-08T00:00:00"/>
    <s v="soft tissue injuries, possible fracture of middle toe on right foot, soft tissue injuries to second toe of right foot, grazes and lacerations to right hand and right elbow"/>
    <n v="1128.75"/>
    <d v="2007-09-24T00:00:00"/>
    <d v="2010-02-04T00:00:00"/>
    <m/>
    <s v="Fairlie, Birch Green, Skelmersdale                "/>
    <m/>
    <x v="1"/>
  </r>
  <r>
    <n v="5"/>
    <n v="31700"/>
    <s v="Smithson Troy                                                                                       "/>
    <x v="0"/>
    <d v="2007-02-18T00:00:00"/>
    <s v="Not given"/>
    <n v="0"/>
    <d v="2007-09-24T00:00:00"/>
    <d v="2008-04-07T00:00:00"/>
    <m/>
    <s v="Burnsall Place, Preston                           "/>
    <m/>
    <x v="0"/>
  </r>
  <r>
    <n v="5"/>
    <n v="31695"/>
    <s v="Wane Catherine                                                                                      "/>
    <x v="0"/>
    <d v="2005-04-01T00:00:00"/>
    <s v="Broken left wrist"/>
    <n v="0"/>
    <d v="2007-09-24T00:00:00"/>
    <d v="2008-04-04T00:00:00"/>
    <m/>
    <s v="Barry Avenue, Preston                             "/>
    <m/>
    <x v="0"/>
  </r>
  <r>
    <n v="5"/>
    <n v="31696"/>
    <s v="Naylor Mary                                                                                         "/>
    <x v="0"/>
    <d v="2006-10-19T00:00:00"/>
    <s v="Injuries to knees, and chin, multiple fractures to right arm"/>
    <n v="0"/>
    <d v="2007-09-24T00:00:00"/>
    <d v="2008-06-27T00:00:00"/>
    <m/>
    <s v="Beech Drive, Preston                              "/>
    <m/>
    <x v="0"/>
  </r>
  <r>
    <n v="5"/>
    <n v="38375"/>
    <s v="Eardley Julie                                                                                       "/>
    <x v="0"/>
    <d v="2009-07-14T00:00:00"/>
    <s v="Torn ligaments to right knee, bruising to left leg"/>
    <n v="0"/>
    <d v="2010-05-26T00:00:00"/>
    <d v="2011-02-21T00:00:00"/>
    <m/>
    <s v="Pall Mall, Chorley                                "/>
    <m/>
    <x v="0"/>
  </r>
  <r>
    <n v="5"/>
    <n v="38378"/>
    <s v="Woodcock C J Miss                                                                                   "/>
    <x v="0"/>
    <d v="2010-02-27T00:00:00"/>
    <s v="Damage to front n/s tyre"/>
    <n v="0"/>
    <d v="2010-05-26T00:00:00"/>
    <d v="2011-01-11T00:00:00"/>
    <m/>
    <s v="Moorfield Way, Altham                             "/>
    <m/>
    <x v="0"/>
  </r>
  <r>
    <n v="5"/>
    <n v="38380"/>
    <s v="Farthing Simon                                                                                      "/>
    <x v="0"/>
    <d v="2010-04-02T00:00:00"/>
    <s v="Damaged tyres, alloy wheels and tracking"/>
    <n v="280"/>
    <d v="2010-05-26T00:00:00"/>
    <d v="2010-08-25T00:00:00"/>
    <m/>
    <s v="Moss Lane, Myerscough                             "/>
    <m/>
    <x v="1"/>
  </r>
  <r>
    <n v="5"/>
    <n v="38773"/>
    <s v="Procter Lorrain                                                                                     "/>
    <x v="0"/>
    <d v="2009-12-20T00:00:00"/>
    <s v="Injury to head causing blood clot on brain"/>
    <n v="0"/>
    <d v="2010-07-26T00:00:00"/>
    <d v="2010-11-10T00:00:00"/>
    <m/>
    <s v="Car park behind Spar Plungington Rd, Preston      "/>
    <m/>
    <x v="0"/>
  </r>
  <r>
    <n v="5"/>
    <n v="38774"/>
    <s v="Early Joanna                                                                                        "/>
    <x v="0"/>
    <d v="2010-01-18T00:00:00"/>
    <s v="Soft tissue injury to left upper cheek/eyebrow area, soft tissue injury to left thumb/hand. head to toe bruising"/>
    <n v="3566"/>
    <d v="2010-07-26T00:00:00"/>
    <d v="2011-03-08T00:00:00"/>
    <m/>
    <s v="o/s no 6 Winkley Square, Preston                  "/>
    <m/>
    <x v="1"/>
  </r>
  <r>
    <n v="5"/>
    <n v="38777"/>
    <s v="Murphy Sandra                                                                                       "/>
    <x v="0"/>
    <d v="2010-07-26T00:00:00"/>
    <s v="Fractures to legs, knocked unconscious"/>
    <n v="0"/>
    <d v="2010-07-26T00:00:00"/>
    <d v="2011-01-27T00:00:00"/>
    <m/>
    <s v="Rochdale Road, Bacup                              "/>
    <m/>
    <x v="0"/>
  </r>
  <r>
    <n v="5"/>
    <n v="38778"/>
    <s v="Costello Joyce                                                                                      "/>
    <x v="0"/>
    <d v="2009-04-27T00:00:00"/>
    <s v="Bruising and facial injuries"/>
    <n v="0"/>
    <d v="2010-07-26T00:00:00"/>
    <d v="2010-11-18T00:00:00"/>
    <m/>
    <s v="Chapel Street, Chorley                            "/>
    <m/>
    <x v="0"/>
  </r>
  <r>
    <n v="5"/>
    <n v="38909"/>
    <s v="Chadwick-Yates Shelby                                                                               "/>
    <x v="0"/>
    <d v="2010-04-14T00:00:00"/>
    <s v="Soft tissue inury and laceration to right ankle"/>
    <n v="0"/>
    <d v="2010-08-12T00:00:00"/>
    <d v="2010-11-10T00:00:00"/>
    <m/>
    <s v="Preston Road, Clayton Le Woods                    "/>
    <m/>
    <x v="0"/>
  </r>
  <r>
    <n v="5"/>
    <n v="38915"/>
    <s v="Whittaker Mr and Mrs                                                                                "/>
    <x v="0"/>
    <d v="2010-07-23T00:00:00"/>
    <s v="Damaged to wheel"/>
    <n v="190.59"/>
    <d v="2010-08-12T00:00:00"/>
    <d v="2010-11-30T00:00:00"/>
    <m/>
    <s v="Rear Keighley Road, Colne                         "/>
    <m/>
    <x v="1"/>
  </r>
  <r>
    <n v="5"/>
    <n v="38918"/>
    <s v="Dobson Deborah                                                                                      "/>
    <x v="0"/>
    <d v="2010-06-05T00:00:00"/>
    <s v="Not given"/>
    <n v="0"/>
    <d v="2010-08-12T00:00:00"/>
    <d v="2010-11-30T00:00:00"/>
    <m/>
    <s v="PF Whalley Road                                   "/>
    <m/>
    <x v="0"/>
  </r>
  <r>
    <n v="5"/>
    <n v="38919"/>
    <s v="Whittle Stephen                                                                                     "/>
    <x v="0"/>
    <d v="2010-05-11T00:00:00"/>
    <s v="Not given"/>
    <n v="0"/>
    <d v="2010-08-12T00:00:00"/>
    <d v="2011-01-11T00:00:00"/>
    <m/>
    <s v="Concrete football pitch , Underley St, Burnley    "/>
    <m/>
    <x v="0"/>
  </r>
  <r>
    <n v="9"/>
    <n v="2051"/>
    <s v="Isherwood Keith                                                                                     "/>
    <x v="0"/>
    <d v="2010-04-26T00:00:00"/>
    <s v="Cement dust on car"/>
    <n v="0"/>
    <d v="2010-08-12T00:00:00"/>
    <d v="2011-01-11T00:00:00"/>
    <m/>
    <s v="North Street, Burnley                             "/>
    <m/>
    <x v="0"/>
  </r>
  <r>
    <n v="9"/>
    <n v="2044"/>
    <s v="Morrison Sheila                                                                                     "/>
    <x v="0"/>
    <d v="2010-06-22T00:00:00"/>
    <s v="Scratch to side of car, dent over wheel arch"/>
    <n v="0"/>
    <d v="2010-07-27T00:00:00"/>
    <d v="2010-11-30T00:00:00"/>
    <m/>
    <s v="Haslingden Road, Rawtenstall                      "/>
    <m/>
    <x v="0"/>
  </r>
  <r>
    <n v="5"/>
    <n v="38786"/>
    <s v="Snell Constance Ann                                                                                 "/>
    <x v="0"/>
    <d v="2010-05-17T00:00:00"/>
    <s v="Bruised and swollen hand, broken index finger on right hand, sore shoulder, grazed bruised knees"/>
    <n v="0"/>
    <d v="2010-07-27T00:00:00"/>
    <d v="2011-01-27T00:00:00"/>
    <m/>
    <s v="Harrison Avenue, Thornton-Cleveleys               "/>
    <m/>
    <x v="0"/>
  </r>
  <r>
    <n v="9"/>
    <n v="1741"/>
    <s v="Lange Janet                                                                                         "/>
    <x v="0"/>
    <d v="2008-09-08T00:00:00"/>
    <s v="Scratched to windscreen and rear window, paintwork and window covered in tar/grit"/>
    <n v="0"/>
    <d v="2008-11-20T00:00:00"/>
    <d v="2010-08-26T00:00:00"/>
    <m/>
    <s v="New Street, Carnforth                             "/>
    <m/>
    <x v="0"/>
  </r>
  <r>
    <n v="9"/>
    <n v="1742"/>
    <s v="National Grid 73 Woodplumpton Road Preston                                                          "/>
    <x v="0"/>
    <d v="2008-10-27T00:00:00"/>
    <s v="Damage to gas service"/>
    <n v="212.98"/>
    <d v="2008-11-20T00:00:00"/>
    <d v="2009-07-17T00:00:00"/>
    <m/>
    <s v="73 Woodplumpton Road, Preston                     "/>
    <m/>
    <x v="1"/>
  </r>
  <r>
    <n v="5"/>
    <n v="34783"/>
    <s v="Street Mary Patricia                                                                                "/>
    <x v="0"/>
    <d v="2008-08-31T00:00:00"/>
    <s v="Scraped right knee. ligament injury to right hand"/>
    <n v="0"/>
    <d v="2008-11-20T00:00:00"/>
    <d v="2009-04-22T00:00:00"/>
    <m/>
    <s v="Lancaster Road, Knott End                         "/>
    <m/>
    <x v="0"/>
  </r>
  <r>
    <n v="5"/>
    <n v="39030"/>
    <s v="Rogers Paul                                                                                         "/>
    <x v="0"/>
    <d v="2010-07-22T00:00:00"/>
    <s v="Damaged to front bumper and splitter"/>
    <n v="2505.7800000000002"/>
    <d v="2010-09-06T00:00:00"/>
    <d v="2011-02-24T00:00:00"/>
    <m/>
    <s v="Dunkirk Lane, Leyland                             "/>
    <m/>
    <x v="1"/>
  </r>
  <r>
    <n v="5"/>
    <n v="39031"/>
    <s v="Bevans David Arthur                                                                                 "/>
    <x v="0"/>
    <d v="2010-07-20T00:00:00"/>
    <s v="Damaged two wheels"/>
    <n v="1270.17"/>
    <d v="2010-09-06T00:00:00"/>
    <d v="2010-11-30T00:00:00"/>
    <m/>
    <s v="Hall Lane, Lathom                                 "/>
    <m/>
    <x v="1"/>
  </r>
  <r>
    <n v="5"/>
    <n v="34959"/>
    <s v="Fisher Daniel Edward                                                                                "/>
    <x v="0"/>
    <d v="2008-07-25T00:00:00"/>
    <s v="Soft tissue injury to right thumb"/>
    <n v="0"/>
    <d v="2008-12-16T00:00:00"/>
    <d v="2009-09-07T00:00:00"/>
    <m/>
    <s v="Plumb Street, Burnley                             "/>
    <m/>
    <x v="0"/>
  </r>
  <r>
    <n v="5"/>
    <n v="34960"/>
    <s v="Coleman Daniel                                                                                      "/>
    <x v="0"/>
    <d v="2008-10-29T00:00:00"/>
    <s v="Sprained medial collatral ligament in left knee"/>
    <n v="0"/>
    <d v="2008-12-16T00:00:00"/>
    <d v="2010-01-19T00:00:00"/>
    <m/>
    <s v="Newchurch Road, Rossendale                        "/>
    <m/>
    <x v="0"/>
  </r>
  <r>
    <n v="5"/>
    <n v="34776"/>
    <s v="Desai Danyal                                                                                        "/>
    <x v="0"/>
    <d v="2008-03-29T00:00:00"/>
    <s v="Damage to front of vehicle"/>
    <n v="0"/>
    <d v="2008-11-19T00:00:00"/>
    <d v="2009-09-04T00:00:00"/>
    <m/>
    <s v="M65 Nr Jct 10                                     "/>
    <m/>
    <x v="0"/>
  </r>
  <r>
    <n v="5"/>
    <n v="34777"/>
    <s v="Zaman Yusaf                                                                                         "/>
    <x v="0"/>
    <d v="2007-12-28T00:00:00"/>
    <s v="Front passenger side wing, bumper, bonnet, grills, spotlights, engine, wheels, chasis, back bumper spoiler, lights, wheel, exhaust, chasis"/>
    <n v="0"/>
    <d v="2008-11-19T00:00:00"/>
    <d v="2009-09-04T00:00:00"/>
    <m/>
    <s v="M65 Jcts 12-11                                    "/>
    <m/>
    <x v="0"/>
  </r>
  <r>
    <n v="5"/>
    <n v="34778"/>
    <s v="McClinton Valerie                                                                                   "/>
    <x v="0"/>
    <d v="2008-07-22T00:00:00"/>
    <s v="soft tissue injury to right ankle"/>
    <n v="2647"/>
    <d v="2008-11-19T00:00:00"/>
    <d v="2010-01-19T00:00:00"/>
    <m/>
    <s v="Abbey Street, Accrington                          "/>
    <m/>
    <x v="1"/>
  </r>
  <r>
    <n v="9"/>
    <n v="1755"/>
    <s v="United Utilities Blackburn Road Hud Hey Road Rossendale                                             "/>
    <x v="0"/>
    <d v="2008-04-23T00:00:00"/>
    <s v="Damage to main"/>
    <n v="0"/>
    <d v="2008-12-11T00:00:00"/>
    <d v="2009-04-22T00:00:00"/>
    <m/>
    <s v="Blackburn Rd/Hud Hey Rd, Rossendale               "/>
    <m/>
    <x v="0"/>
  </r>
  <r>
    <n v="5"/>
    <n v="34945"/>
    <s v="Edwards Toni                                                                                        "/>
    <x v="0"/>
    <d v="2008-01-30T00:00:00"/>
    <s v="Not given"/>
    <n v="3262.15"/>
    <d v="2008-12-11T00:00:00"/>
    <d v="2009-06-04T00:00:00"/>
    <m/>
    <s v="Belfield Estate, Skelmersdale                     "/>
    <m/>
    <x v="1"/>
  </r>
  <r>
    <n v="5"/>
    <n v="34961"/>
    <s v="Frankland Zak                                                                                       "/>
    <x v="0"/>
    <d v="2008-07-29T00:00:00"/>
    <s v="Not given"/>
    <n v="0"/>
    <d v="2008-12-16T00:00:00"/>
    <d v="2009-03-23T00:00:00"/>
    <m/>
    <s v="Haslingden Library Car Park                       "/>
    <m/>
    <x v="0"/>
  </r>
  <r>
    <n v="5"/>
    <n v="39105"/>
    <s v="Phillips William                                                                                    "/>
    <x v="0"/>
    <d v="2010-06-27T00:00:00"/>
    <s v="Injury to knee and arm"/>
    <n v="0"/>
    <d v="2010-09-15T00:00:00"/>
    <d v="2011-01-13T00:00:00"/>
    <m/>
    <s v="Albert Road, Colne                                "/>
    <m/>
    <x v="0"/>
  </r>
  <r>
    <n v="5"/>
    <n v="39055"/>
    <s v="Coates Ryan                                                                                         "/>
    <x v="0"/>
    <d v="2010-05-20T00:00:00"/>
    <s v="Torn tendons in right ankle"/>
    <n v="0"/>
    <d v="2010-09-08T00:00:00"/>
    <d v="2011-03-03T00:00:00"/>
    <m/>
    <s v="Colborne Street, Nelson                           "/>
    <m/>
    <x v="0"/>
  </r>
  <r>
    <n v="5"/>
    <n v="39033"/>
    <s v="Hall Eileen                                                                                         "/>
    <x v="0"/>
    <d v="2010-08-07T00:00:00"/>
    <s v="Injury to face, nose, wrist and knees"/>
    <n v="0"/>
    <d v="2010-09-06T00:00:00"/>
    <d v="2010-11-30T00:00:00"/>
    <m/>
    <s v="Whalley New Road, Blackburn                       "/>
    <m/>
    <x v="0"/>
  </r>
  <r>
    <n v="5"/>
    <n v="39037"/>
    <s v="Burton Linda                                                                                        "/>
    <x v="0"/>
    <d v="2009-06-01T00:00:00"/>
    <s v="Damaged to garden wall"/>
    <n v="600"/>
    <d v="2010-09-06T00:00:00"/>
    <d v="2011-01-12T00:00:00"/>
    <m/>
    <s v="2 Cheltenham Crescent, Thornton-Cleveleys         "/>
    <m/>
    <x v="1"/>
  </r>
  <r>
    <n v="5"/>
    <n v="33783"/>
    <s v="Jones Victoria Marie                                                                                "/>
    <x v="0"/>
    <d v="2008-05-14T00:00:00"/>
    <s v="Damage to two tyres and wheels buckled."/>
    <n v="0"/>
    <d v="2008-06-11T00:00:00"/>
    <d v="2009-04-22T00:00:00"/>
    <m/>
    <s v="Money Close Lane, Morecambe                       "/>
    <m/>
    <x v="0"/>
  </r>
  <r>
    <n v="5"/>
    <n v="34679"/>
    <s v="Clements Jeffrey                                                                                    "/>
    <x v="0"/>
    <d v="2008-10-14T00:00:00"/>
    <s v="Damaged to two bicycle tyres"/>
    <n v="0"/>
    <d v="2008-11-05T00:00:00"/>
    <d v="2009-07-17T00:00:00"/>
    <m/>
    <s v="Burnley Road, Altham, Hyndburn                    "/>
    <m/>
    <x v="0"/>
  </r>
  <r>
    <n v="5"/>
    <n v="34680"/>
    <s v="Littlechild Wesley                                                                                  "/>
    <x v="0"/>
    <d v="2008-10-14T00:00:00"/>
    <s v="Broken left arm"/>
    <n v="5223.43"/>
    <d v="2008-11-05T00:00:00"/>
    <d v="2010-11-17T00:00:00"/>
    <m/>
    <s v="Grenthorne Crescent, Preston                      "/>
    <m/>
    <x v="1"/>
  </r>
  <r>
    <n v="5"/>
    <n v="34962"/>
    <s v="Carlisle G Mrs                                                                                      "/>
    <x v="0"/>
    <d v="2008-12-02T00:00:00"/>
    <s v="not given"/>
    <n v="0"/>
    <d v="2008-12-16T00:00:00"/>
    <d v="2009-11-26T00:00:00"/>
    <m/>
    <s v="Not given                                         "/>
    <m/>
    <x v="0"/>
  </r>
  <r>
    <n v="5"/>
    <n v="35545"/>
    <s v="Parkinson Shelley                                                                                   "/>
    <x v="0"/>
    <d v="2008-02-25T00:00:00"/>
    <s v="Soft tissue injuries to neck, both wrists and left knee"/>
    <n v="1000"/>
    <d v="2009-03-19T00:00:00"/>
    <d v="2010-02-05T00:00:00"/>
    <m/>
    <s v="Ribbleton Hall Drive, Preston                     "/>
    <m/>
    <x v="1"/>
  </r>
  <r>
    <n v="9"/>
    <n v="1803"/>
    <s v="United Utilities Quarry Bank Community Centre Ormskirk Road Skelmersdale                            "/>
    <x v="0"/>
    <d v="2008-12-15T00:00:00"/>
    <s v="Not given"/>
    <n v="0"/>
    <d v="2009-03-19T00:00:00"/>
    <d v="2009-10-08T00:00:00"/>
    <m/>
    <s v="Quarry Bank Community Centre, Ormskirk Rd, Skelmer"/>
    <m/>
    <x v="0"/>
  </r>
  <r>
    <n v="9"/>
    <n v="1804"/>
    <s v="Walker Sonia                                                                                        "/>
    <x v="0"/>
    <d v="2008-10-24T00:00:00"/>
    <s v="Damage to front grill, bonnet and bumper"/>
    <n v="0"/>
    <d v="2009-03-19T00:00:00"/>
    <d v="2009-11-26T00:00:00"/>
    <m/>
    <s v="Joh St/Union St, Haslingden                       "/>
    <m/>
    <x v="0"/>
  </r>
  <r>
    <n v="5"/>
    <n v="35551"/>
    <s v="Brown Gary James                                                                                    "/>
    <x v="0"/>
    <d v="2009-01-15T00:00:00"/>
    <s v="Damaged alloy, tyre, wheelarch and suspension"/>
    <n v="0"/>
    <d v="2009-03-19T00:00:00"/>
    <d v="2010-04-08T00:00:00"/>
    <m/>
    <s v="Rufford Road, Mawdsley                            "/>
    <m/>
    <x v="0"/>
  </r>
  <r>
    <n v="9"/>
    <n v="1808"/>
    <s v="National Grid 32 Birch Road Garstang                                                                "/>
    <x v="0"/>
    <d v="2009-02-02T00:00:00"/>
    <s v="Damage to gas service"/>
    <n v="290.42"/>
    <d v="2009-03-19T00:00:00"/>
    <d v="2009-07-17T00:00:00"/>
    <m/>
    <s v="32 Birch Road, Garstang                           "/>
    <m/>
    <x v="1"/>
  </r>
  <r>
    <n v="5"/>
    <n v="35553"/>
    <s v="Hanson David                                                                                        "/>
    <x v="0"/>
    <d v="2009-03-19T00:00:00"/>
    <s v="Damage to garage and fence"/>
    <n v="1000"/>
    <d v="2009-03-19T00:00:00"/>
    <d v="2009-11-24T00:00:00"/>
    <m/>
    <s v="Broad Oak Avenue, Garstang                        "/>
    <m/>
    <x v="1"/>
  </r>
  <r>
    <n v="5"/>
    <n v="35554"/>
    <s v="Scanlan Angela                                                                                      "/>
    <x v="0"/>
    <d v="2008-11-15T00:00:00"/>
    <s v="Damage to tyre and wheel tracking"/>
    <n v="0"/>
    <d v="2009-03-19T00:00:00"/>
    <d v="2009-09-16T00:00:00"/>
    <m/>
    <s v="Market Street, Hyndburn                           "/>
    <m/>
    <x v="0"/>
  </r>
  <r>
    <n v="5"/>
    <n v="35556"/>
    <s v="Gilbert Andrew                                                                                      "/>
    <x v="0"/>
    <d v="2009-01-16T00:00:00"/>
    <s v="Damaged tyre, wheel and wheel trim"/>
    <n v="0"/>
    <d v="2009-03-19T00:00:00"/>
    <d v="2009-10-09T00:00:00"/>
    <m/>
    <s v="Chapel Lane, Langho                               "/>
    <m/>
    <x v="0"/>
  </r>
  <r>
    <n v="5"/>
    <n v="34963"/>
    <s v="Cunningham Theresa                                                                                  "/>
    <x v="0"/>
    <d v="2008-02-14T00:00:00"/>
    <s v="Sprained right foot"/>
    <n v="0"/>
    <d v="2008-12-16T00:00:00"/>
    <d v="2010-06-15T00:00:00"/>
    <m/>
    <s v="Knowles Street, Preston                           "/>
    <m/>
    <x v="0"/>
  </r>
  <r>
    <n v="5"/>
    <n v="34964"/>
    <s v="Fry Claire                                                                                          "/>
    <x v="0"/>
    <d v="2008-11-19T00:00:00"/>
    <s v="2 punctured tyres"/>
    <n v="154.75"/>
    <d v="2008-12-16T00:00:00"/>
    <d v="2009-07-21T00:00:00"/>
    <m/>
    <s v="Haighton Green Lane, Grimsargh                    "/>
    <m/>
    <x v="1"/>
  </r>
  <r>
    <n v="9"/>
    <n v="2086"/>
    <s v="Hill Arthur                                                                                         "/>
    <x v="0"/>
    <d v="2010-09-14T00:00:00"/>
    <s v="Scratches and dents"/>
    <n v="0"/>
    <d v="2010-11-02T00:00:00"/>
    <d v="2011-03-03T00:00:00"/>
    <m/>
    <s v="Scotforth Road, Lancaster                         "/>
    <m/>
    <x v="0"/>
  </r>
  <r>
    <n v="5"/>
    <n v="28213"/>
    <s v="Bibby Mary                                                                                          "/>
    <x v="0"/>
    <d v="2006-05-26T00:00:00"/>
    <s v="Broken left ankle"/>
    <n v="3500"/>
    <d v="2006-06-19T00:00:00"/>
    <d v="2008-04-23T00:00:00"/>
    <m/>
    <s v="Market Street, Chorley                            "/>
    <m/>
    <x v="1"/>
  </r>
  <r>
    <n v="5"/>
    <n v="28244"/>
    <s v="Pilkington Alan                                                                                     "/>
    <x v="0"/>
    <d v="2006-05-28T00:00:00"/>
    <s v="Injury to left foot"/>
    <n v="0"/>
    <d v="2006-06-21T00:00:00"/>
    <d v="2008-06-19T00:00:00"/>
    <m/>
    <s v="St Barnabas' Plcae, Preston                       "/>
    <m/>
    <x v="0"/>
  </r>
  <r>
    <n v="5"/>
    <n v="28256"/>
    <s v="Zaman Kamruz                                                                                        "/>
    <x v="0"/>
    <d v="2006-05-10T00:00:00"/>
    <s v="Muscle and tendon damage to left ankle"/>
    <n v="1500"/>
    <d v="2006-06-21T00:00:00"/>
    <d v="2008-04-23T00:00:00"/>
    <m/>
    <s v="Ridge Road, Burnley                               "/>
    <m/>
    <x v="1"/>
  </r>
  <r>
    <n v="9"/>
    <n v="1396"/>
    <s v="Williams Craig                                                                                      "/>
    <x v="0"/>
    <d v="2007-04-14T00:00:00"/>
    <s v="Stone chips to front bumper of vehicle"/>
    <n v="680.65"/>
    <d v="2007-05-16T00:00:00"/>
    <d v="2008-06-06T00:00:00"/>
    <m/>
    <s v="Royal Avenue Leyland                              "/>
    <m/>
    <x v="1"/>
  </r>
  <r>
    <n v="5"/>
    <n v="29676"/>
    <s v="Cleall Julie                                                                                        "/>
    <x v="0"/>
    <d v="2006-11-25T00:00:00"/>
    <s v="Bruising to nose, eyes, elbow and knees"/>
    <n v="2500"/>
    <d v="2006-12-29T00:00:00"/>
    <d v="2008-10-13T00:00:00"/>
    <m/>
    <s v="74 Moss Street, Great Harwood, Near Blackburn     "/>
    <m/>
    <x v="1"/>
  </r>
  <r>
    <n v="5"/>
    <n v="29678"/>
    <s v="Devaney Michael                                                                                     "/>
    <x v="0"/>
    <d v="2006-07-21T00:00:00"/>
    <s v="Injuries to his right arm, neck and back pain"/>
    <n v="0"/>
    <d v="2006-12-29T00:00:00"/>
    <d v="2009-07-20T00:00:00"/>
    <m/>
    <s v="Miller Road, Preston                              "/>
    <m/>
    <x v="0"/>
  </r>
  <r>
    <n v="5"/>
    <n v="29660"/>
    <s v="Knowles Paul                                                                                        "/>
    <x v="0"/>
    <d v="2006-07-18T00:00:00"/>
    <s v="Injury to neck and shoulders"/>
    <n v="0"/>
    <d v="2006-12-22T00:00:00"/>
    <d v="2008-09-10T00:00:00"/>
    <m/>
    <s v="Porter Street Preston                             "/>
    <m/>
    <x v="0"/>
  </r>
  <r>
    <n v="5"/>
    <n v="29688"/>
    <s v="Davis Peter                                                                                         "/>
    <x v="0"/>
    <d v="2006-04-30T00:00:00"/>
    <s v="Ankle injury, torn ligaments"/>
    <n v="2333.33"/>
    <d v="2007-01-03T00:00:00"/>
    <d v="2009-09-08T00:00:00"/>
    <m/>
    <s v="Crake Avenue, Blackpool                           "/>
    <m/>
    <x v="1"/>
  </r>
  <r>
    <n v="5"/>
    <n v="29690"/>
    <s v="Lavin Jean                                                                                          "/>
    <x v="0"/>
    <d v="2006-11-28T00:00:00"/>
    <s v="Fractured left kneecap"/>
    <n v="1300"/>
    <d v="2007-01-03T00:00:00"/>
    <d v="2008-11-28T00:00:00"/>
    <m/>
    <s v="Market Street, Chorley                            "/>
    <m/>
    <x v="1"/>
  </r>
  <r>
    <n v="5"/>
    <n v="39108"/>
    <s v="McClure Rachel                                                                                      "/>
    <x v="0"/>
    <d v="2010-02-19T00:00:00"/>
    <s v="Whiplash injury to neck"/>
    <n v="0"/>
    <d v="2010-09-15T00:00:00"/>
    <d v="2010-11-09T00:00:00"/>
    <m/>
    <s v="Pickup St/Lonsdale St, Accrington                 "/>
    <m/>
    <x v="0"/>
  </r>
  <r>
    <n v="5"/>
    <n v="39109"/>
    <s v="Tallent Elizabeth Yvonne                                                                            "/>
    <x v="0"/>
    <d v="2010-01-11T00:00:00"/>
    <s v="Not given"/>
    <n v="0"/>
    <d v="2010-09-15T00:00:00"/>
    <d v="2011-02-01T00:00:00"/>
    <m/>
    <s v="Claderstones Hospital, Mitton Road, Whalley       "/>
    <m/>
    <x v="0"/>
  </r>
  <r>
    <n v="5"/>
    <n v="39111"/>
    <s v="Jones Lesley                                                                                        "/>
    <x v="0"/>
    <d v="2010-07-12T00:00:00"/>
    <s v="Fractured finger on left hand, cut to left elbow, cut to left knee"/>
    <n v="0"/>
    <d v="2010-09-15T00:00:00"/>
    <d v="2011-03-03T00:00:00"/>
    <m/>
    <s v="Marine Road West, Morecambe                       "/>
    <m/>
    <x v="0"/>
  </r>
  <r>
    <n v="5"/>
    <n v="39314"/>
    <s v="Wright Derek                                                                                        "/>
    <x v="0"/>
    <d v="2010-09-30T00:00:00"/>
    <s v="Tree root damage to boundry wall"/>
    <n v="450"/>
    <d v="2010-09-30T00:00:00"/>
    <d v="2010-11-30T00:00:00"/>
    <m/>
    <s v="3 Kings Drive, Preston                            "/>
    <m/>
    <x v="1"/>
  </r>
  <r>
    <n v="5"/>
    <n v="33787"/>
    <s v="Poole Rita Elizabeth                                                                                "/>
    <x v="0"/>
    <d v="2008-05-08T00:00:00"/>
    <s v="Damage to new trousers"/>
    <n v="0"/>
    <d v="2008-06-11T00:00:00"/>
    <d v="2009-06-03T00:00:00"/>
    <m/>
    <s v="Clarence Street, Morecambe                        "/>
    <m/>
    <x v="0"/>
  </r>
  <r>
    <n v="5"/>
    <n v="39288"/>
    <s v="Burnley and Pendle Travel Halifax Road Nelson                                                       "/>
    <x v="0"/>
    <d v="2010-08-16T00:00:00"/>
    <s v="Damage to roof of bus"/>
    <n v="2899.8"/>
    <d v="2010-09-29T00:00:00"/>
    <d v="2011-03-08T00:00:00"/>
    <m/>
    <s v="Halifax Road, Nelson                              "/>
    <m/>
    <x v="1"/>
  </r>
  <r>
    <n v="5"/>
    <n v="39279"/>
    <s v="Hardman-Welsh                                                                                       "/>
    <x v="0"/>
    <d v="2010-07-20T00:00:00"/>
    <s v="Damage to nearside front and rear alloy wheels"/>
    <n v="698.21"/>
    <d v="2010-09-29T00:00:00"/>
    <d v="2010-11-30T00:00:00"/>
    <m/>
    <s v="Hall Lane Lathom                                  "/>
    <m/>
    <x v="1"/>
  </r>
  <r>
    <n v="5"/>
    <n v="39291"/>
    <s v="Nolan Julie                                                                                         "/>
    <x v="0"/>
    <d v="2010-07-20T00:00:00"/>
    <s v="Front wheel damaged and wishbone damaged also affected the tracking"/>
    <n v="161.86000000000001"/>
    <d v="2010-09-29T00:00:00"/>
    <d v="2010-11-30T00:00:00"/>
    <m/>
    <s v="Plough Lane Burscough                             "/>
    <m/>
    <x v="1"/>
  </r>
  <r>
    <n v="5"/>
    <n v="30446"/>
    <s v="Kemp Jeffrey                                                                                        "/>
    <x v="0"/>
    <d v="2006-04-15T00:00:00"/>
    <s v="Fracture to fourth metacarpal on right hand"/>
    <n v="2500"/>
    <d v="2007-04-10T00:00:00"/>
    <d v="2009-02-04T00:00:00"/>
    <m/>
    <s v="First Avenue, Accrington                          "/>
    <m/>
    <x v="1"/>
  </r>
  <r>
    <n v="5"/>
    <n v="30447"/>
    <s v="Keenan Christopher                                                                                  "/>
    <x v="0"/>
    <d v="2007-02-04T00:00:00"/>
    <s v="Fractured right hand, bruising to right hip"/>
    <n v="2970"/>
    <d v="2007-04-10T00:00:00"/>
    <d v="2008-07-03T00:00:00"/>
    <m/>
    <s v="Abbeystead, Skelmersdale                          "/>
    <m/>
    <x v="1"/>
  </r>
  <r>
    <n v="5"/>
    <n v="30448"/>
    <s v="McNee Barbara                                                                                       "/>
    <x v="0"/>
    <d v="2007-03-20T00:00:00"/>
    <s v="Soft tissue injury, bruising swelling of right knee"/>
    <n v="0"/>
    <d v="2007-04-10T00:00:00"/>
    <d v="2008-09-22T00:00:00"/>
    <m/>
    <s v="Dicconson Terrace, Lytham St Annes                "/>
    <m/>
    <x v="0"/>
  </r>
  <r>
    <n v="5"/>
    <n v="30473"/>
    <s v="Colin Rose                                                                                          "/>
    <x v="0"/>
    <d v="2007-02-07T00:00:00"/>
    <s v="Injury to right knee, left wrist and coccyx"/>
    <n v="0"/>
    <d v="2007-04-13T00:00:00"/>
    <d v="2009-03-05T00:00:00"/>
    <m/>
    <s v="Digmoor Parade o/s sure start                     "/>
    <m/>
    <x v="0"/>
  </r>
  <r>
    <n v="5"/>
    <n v="30474"/>
    <s v="Pearce Mark Geoffrey                                                                                "/>
    <x v="0"/>
    <d v="2006-11-24T00:00:00"/>
    <s v="Broken bone in left foot"/>
    <n v="0"/>
    <d v="2007-04-13T00:00:00"/>
    <d v="2008-09-22T00:00:00"/>
    <m/>
    <s v="Tarbert Crescent, Blackburn                       "/>
    <m/>
    <x v="0"/>
  </r>
  <r>
    <n v="5"/>
    <n v="30475"/>
    <s v="Howcroft Colin                                                                                      "/>
    <x v="0"/>
    <d v="2007-02-23T00:00:00"/>
    <s v="Dislocated left ankle"/>
    <n v="0"/>
    <d v="2007-04-13T00:00:00"/>
    <d v="2008-10-06T00:00:00"/>
    <m/>
    <s v="Arundle Place, Preston                            "/>
    <m/>
    <x v="0"/>
  </r>
  <r>
    <n v="5"/>
    <n v="30554"/>
    <s v="Simpson Robert                                                                                      "/>
    <x v="0"/>
    <d v="2007-03-20T00:00:00"/>
    <s v="Damage to alloy wheel"/>
    <n v="0"/>
    <d v="2007-04-19T00:00:00"/>
    <d v="2008-07-03T00:00:00"/>
    <m/>
    <s v="Lancaster Road, Heaton With Oxcliffe              "/>
    <m/>
    <x v="0"/>
  </r>
  <r>
    <n v="5"/>
    <n v="30555"/>
    <s v="Wignall Christine Elizabeth                                                                         "/>
    <x v="0"/>
    <d v="2007-02-01T00:00:00"/>
    <s v="Damaged two tyres"/>
    <n v="328"/>
    <d v="2007-04-19T00:00:00"/>
    <d v="2008-09-22T00:00:00"/>
    <m/>
    <s v="Blackgate Lane, Tarleton                          "/>
    <m/>
    <x v="1"/>
  </r>
  <r>
    <n v="5"/>
    <n v="39744"/>
    <s v="Sly Peter Anthony                                                                                   "/>
    <x v="0"/>
    <d v="2010-08-30T00:00:00"/>
    <s v="Shock absorber"/>
    <n v="120"/>
    <d v="2010-10-12T00:00:00"/>
    <d v="2011-01-13T00:00:00"/>
    <m/>
    <s v="MARLBOROUGH ROAD Lancaster                        "/>
    <m/>
    <x v="1"/>
  </r>
  <r>
    <n v="5"/>
    <n v="34969"/>
    <s v="Weyer Michael                                                                                       "/>
    <x v="0"/>
    <d v="2008-09-06T00:00:00"/>
    <s v="Soft tissue injury to right ankle"/>
    <n v="0"/>
    <d v="2008-12-16T00:00:00"/>
    <d v="2010-04-08T00:00:00"/>
    <m/>
    <s v="o/s 2 Longcroft, Barton, Preston                  "/>
    <m/>
    <x v="0"/>
  </r>
  <r>
    <n v="5"/>
    <n v="32539"/>
    <s v="Barraclough Joe                                                                                     "/>
    <x v="0"/>
    <d v="2008-01-07T00:00:00"/>
    <s v="Damage to bike"/>
    <n v="300"/>
    <d v="2008-01-07T00:00:00"/>
    <d v="2008-10-23T00:00:00"/>
    <m/>
    <s v="Ighten Road, Burnley                              "/>
    <m/>
    <x v="1"/>
  </r>
  <r>
    <n v="5"/>
    <n v="32540"/>
    <s v="Shaw May                                                                                            "/>
    <x v="0"/>
    <d v="2006-05-04T00:00:00"/>
    <s v="Muscle and ligament damage to right ankle, shock, embarassment, distress, pain and suffering"/>
    <n v="0"/>
    <d v="2008-01-07T00:00:00"/>
    <d v="2008-06-27T00:00:00"/>
    <m/>
    <s v="Jockey Steet, Burnley                             "/>
    <m/>
    <x v="0"/>
  </r>
  <r>
    <n v="5"/>
    <n v="32706"/>
    <s v="Ashcroft Patricia                                                                                   "/>
    <x v="0"/>
    <d v="2007-11-21T00:00:00"/>
    <s v="soft tissue injury to forehead and knees"/>
    <n v="0"/>
    <d v="2008-01-31T00:00:00"/>
    <d v="2009-06-03T00:00:00"/>
    <m/>
    <s v="o/s 14a Winckley Square, Preston                  "/>
    <m/>
    <x v="0"/>
  </r>
  <r>
    <n v="5"/>
    <n v="32707"/>
    <s v="Shah Sharafat                                                                                       "/>
    <x v="0"/>
    <d v="2007-12-04T00:00:00"/>
    <s v="Damage to underside of vehicle and sills"/>
    <n v="0"/>
    <d v="2008-01-31T00:00:00"/>
    <d v="2008-11-11T00:00:00"/>
    <m/>
    <s v="Blackburn Road, Accrington                        "/>
    <m/>
    <x v="0"/>
  </r>
  <r>
    <n v="5"/>
    <n v="32739"/>
    <s v="O'Hagan Peter                                                                                       "/>
    <x v="0"/>
    <d v="2008-01-10T00:00:00"/>
    <s v="Front o/s tyre burst; wheel damaged"/>
    <n v="179.13"/>
    <d v="2008-02-05T00:00:00"/>
    <d v="2008-04-23T00:00:00"/>
    <m/>
    <s v="JCT Whinney Hill Road/Whalley Road, Altham        "/>
    <m/>
    <x v="1"/>
  </r>
  <r>
    <n v="5"/>
    <n v="32766"/>
    <s v="Sullivan Stephanie                                                                                  "/>
    <x v="0"/>
    <d v="2007-08-26T00:00:00"/>
    <s v="Soft tissue injury to foot"/>
    <n v="0"/>
    <d v="2008-02-06T00:00:00"/>
    <d v="2008-11-28T00:00:00"/>
    <m/>
    <s v="Firtrees Avenue, Preston                          "/>
    <m/>
    <x v="0"/>
  </r>
  <r>
    <n v="9"/>
    <n v="1575"/>
    <s v="Lamb D M Mrs                                                                                        "/>
    <x v="0"/>
    <d v="2008-02-06T00:00:00"/>
    <s v="Damage to drive"/>
    <n v="0"/>
    <d v="2008-02-06T00:00:00"/>
    <d v="2008-12-18T00:00:00"/>
    <m/>
    <s v="27 Hoghton Road, Leyland                          "/>
    <m/>
    <x v="0"/>
  </r>
  <r>
    <n v="5"/>
    <n v="32541"/>
    <s v="Ashmore Samantha                                                                                    "/>
    <x v="0"/>
    <d v="2007-10-28T00:00:00"/>
    <s v="Laceration to thumb requiring 6 stiches, damaged tendon"/>
    <n v="0"/>
    <d v="2008-01-07T00:00:00"/>
    <d v="2009-11-24T00:00:00"/>
    <m/>
    <s v="Stockbridge Road, Padiham                         "/>
    <m/>
    <x v="0"/>
  </r>
  <r>
    <n v="5"/>
    <n v="32542"/>
    <s v="Pickstock Mark                                                                                      "/>
    <x v="0"/>
    <d v="2007-11-26T00:00:00"/>
    <s v="Whiplash"/>
    <n v="0"/>
    <d v="2008-01-07T00:00:00"/>
    <d v="2009-11-24T00:00:00"/>
    <m/>
    <s v="Saville Street, Chorley                           "/>
    <m/>
    <x v="0"/>
  </r>
  <r>
    <n v="5"/>
    <n v="32543"/>
    <s v="Contour HG                                                                                          "/>
    <x v="0"/>
    <d v="2007-11-02T00:00:00"/>
    <s v="Flood damage to property"/>
    <n v="0"/>
    <d v="2008-01-07T00:00:00"/>
    <d v="2009-04-22T00:00:00"/>
    <m/>
    <s v="Mendip Road, Leyland                              "/>
    <m/>
    <x v="0"/>
  </r>
  <r>
    <n v="5"/>
    <n v="32544"/>
    <s v="Cottam Jane                                                                                         "/>
    <x v="0"/>
    <d v="2007-11-20T00:00:00"/>
    <s v="Not given"/>
    <n v="0"/>
    <d v="2008-01-07T00:00:00"/>
    <d v="2008-04-07T00:00:00"/>
    <m/>
    <s v="Birkdale Drive,                                   "/>
    <m/>
    <x v="0"/>
  </r>
  <r>
    <n v="5"/>
    <n v="33043"/>
    <s v="Mawdsley Victor                                                                                     "/>
    <x v="0"/>
    <d v="2008-02-18T00:00:00"/>
    <s v="Damaged tyre"/>
    <n v="39.6"/>
    <d v="2008-03-07T00:00:00"/>
    <d v="2008-04-28T00:00:00"/>
    <m/>
    <s v="Birchin Lane, Brindle                             "/>
    <m/>
    <x v="1"/>
  </r>
  <r>
    <n v="5"/>
    <n v="33044"/>
    <s v="Pilling Ian                                                                                         "/>
    <x v="0"/>
    <d v="2008-02-23T00:00:00"/>
    <s v="Damaged tyre"/>
    <n v="82.15"/>
    <d v="2008-03-07T00:00:00"/>
    <d v="2008-06-09T00:00:00"/>
    <m/>
    <s v="Meadow Lane, Burscough                            "/>
    <m/>
    <x v="1"/>
  </r>
  <r>
    <n v="5"/>
    <n v="33045"/>
    <s v="Frodsham Marilyn                                                                                    "/>
    <x v="0"/>
    <d v="2008-02-21T00:00:00"/>
    <s v="Flood damage"/>
    <n v="0"/>
    <d v="2008-03-07T00:00:00"/>
    <d v="2008-06-16T00:00:00"/>
    <m/>
    <s v="10 Midge Hall Lane, Midge Hall                    "/>
    <m/>
    <x v="0"/>
  </r>
  <r>
    <n v="5"/>
    <n v="33046"/>
    <s v="Tinsley John                                                                                        "/>
    <x v="0"/>
    <d v="2008-01-10T00:00:00"/>
    <s v="Damage to tyres and alloy wheels"/>
    <n v="5766.06"/>
    <d v="2008-03-07T00:00:00"/>
    <d v="2008-09-19T00:00:00"/>
    <m/>
    <s v="Blythe Lane, Lathom                               "/>
    <m/>
    <x v="1"/>
  </r>
  <r>
    <n v="5"/>
    <n v="33047"/>
    <s v="Bee Kerrie Maire                                                                                    "/>
    <x v="0"/>
    <d v="2008-01-28T00:00:00"/>
    <s v="Injury to side and knee"/>
    <n v="500"/>
    <d v="2008-03-07T00:00:00"/>
    <d v="2008-06-05T00:00:00"/>
    <m/>
    <s v="Avon Green, Fleetwood                             "/>
    <m/>
    <x v="1"/>
  </r>
  <r>
    <n v="5"/>
    <n v="33048"/>
    <s v="Mavin Andrew                                                                                        "/>
    <x v="0"/>
    <d v="2007-12-30T00:00:00"/>
    <s v="Damage to bumper"/>
    <n v="0"/>
    <d v="2008-03-07T00:00:00"/>
    <d v="2008-11-12T00:00:00"/>
    <m/>
    <s v="Beacon Fell County Park, Car Park                 "/>
    <m/>
    <x v="0"/>
  </r>
  <r>
    <n v="5"/>
    <n v="33049"/>
    <s v="Edmondson Anthony Michael                                                                           "/>
    <x v="0"/>
    <d v="2007-09-10T00:00:00"/>
    <s v="Fratcured thumb joint"/>
    <n v="0"/>
    <d v="2008-03-07T00:00:00"/>
    <d v="2008-10-23T00:00:00"/>
    <m/>
    <s v="Padiham Road, Burnley                             "/>
    <m/>
    <x v="0"/>
  </r>
  <r>
    <n v="5"/>
    <n v="33052"/>
    <s v="Duckworth Violet Elizabeth                                                                          "/>
    <x v="0"/>
    <d v="2007-12-17T00:00:00"/>
    <s v="Bruised eyes, torso. Trauma"/>
    <n v="0"/>
    <d v="2008-03-07T00:00:00"/>
    <d v="2008-04-16T00:00:00"/>
    <m/>
    <s v="Hammerton Street, Burnley                         "/>
    <m/>
    <x v="0"/>
  </r>
  <r>
    <n v="5"/>
    <n v="33053"/>
    <s v="Tyrrell Nicholas Michael                                                                            "/>
    <x v="0"/>
    <d v="2008-02-02T00:00:00"/>
    <s v="Damage to wing and wheel, airbags deployed, seat belt tensioners deployed, broken windscreen, car written off"/>
    <n v="0"/>
    <d v="2008-03-07T00:00:00"/>
    <d v="2008-11-28T00:00:00"/>
    <m/>
    <s v="A49 Preston Road, Charnock Richard                "/>
    <m/>
    <x v="0"/>
  </r>
  <r>
    <n v="5"/>
    <n v="33054"/>
    <s v="Winrow Eileen                                                                                       "/>
    <x v="0"/>
    <d v="2008-01-14T00:00:00"/>
    <s v="Coil spring damaged on suspension"/>
    <n v="328.15"/>
    <d v="2008-03-07T00:00:00"/>
    <d v="2008-11-25T00:00:00"/>
    <m/>
    <s v="Haighton Green Lane, Haighton Green, Goosnargh    "/>
    <m/>
    <x v="1"/>
  </r>
  <r>
    <n v="5"/>
    <n v="33055"/>
    <s v="Pittard Rebekah Helen                                                                               "/>
    <x v="0"/>
    <d v="2007-12-14T00:00:00"/>
    <s v="Damaged tyre"/>
    <n v="55"/>
    <d v="2008-03-07T00:00:00"/>
    <d v="2008-06-16T00:00:00"/>
    <m/>
    <s v="Havelock Street, Oswladtwistle                    "/>
    <m/>
    <x v="1"/>
  </r>
  <r>
    <n v="5"/>
    <n v="41052"/>
    <s v="Whalley Dennis Stanley                                                                              "/>
    <x v="0"/>
    <d v="2010-11-12T00:00:00"/>
    <s v="Punctured tyre - not repairable"/>
    <n v="67.739999999999995"/>
    <d v="2010-12-21T00:00:00"/>
    <d v="2011-02-24T00:00:00"/>
    <m/>
    <s v="Pool Hey Lane,Scarisbrick                         "/>
    <m/>
    <x v="1"/>
  </r>
  <r>
    <n v="9"/>
    <n v="2109"/>
    <s v="National Grid - Ribblesdale Nurserie                                                                "/>
    <x v="0"/>
    <d v="2010-07-09T00:00:00"/>
    <s v="Damage caused by a handtool"/>
    <n v="218.75"/>
    <d v="2010-12-21T00:00:00"/>
    <d v="2011-02-24T00:00:00"/>
    <m/>
    <s v="Ribblesdale Nurseries                             "/>
    <m/>
    <x v="1"/>
  </r>
  <r>
    <n v="5"/>
    <n v="32545"/>
    <s v="Craddock Blaise (minor)                                                                             "/>
    <x v="0"/>
    <d v="2007-11-15T00:00:00"/>
    <s v="Broken right wrist"/>
    <n v="3505"/>
    <d v="2008-01-07T00:00:00"/>
    <d v="2009-04-21T00:00:00"/>
    <m/>
    <s v="Highfield Crescent, Morecambe                     "/>
    <m/>
    <x v="1"/>
  </r>
  <r>
    <n v="5"/>
    <n v="33056"/>
    <s v="Ashworth Colette                                                                                    "/>
    <x v="0"/>
    <d v="2008-02-16T00:00:00"/>
    <s v="Ligament and muscle damage to foot"/>
    <n v="2505"/>
    <d v="2008-03-07T00:00:00"/>
    <d v="2008-08-01T00:00:00"/>
    <m/>
    <s v="o/s 95 Park Road, Waterfoot, Rossendale           "/>
    <m/>
    <x v="1"/>
  </r>
  <r>
    <n v="5"/>
    <n v="33138"/>
    <s v="Higham Jane                                                                                         "/>
    <x v="0"/>
    <d v="2007-08-31T00:00:00"/>
    <s v="Whiplash"/>
    <n v="0"/>
    <d v="2008-03-13T00:00:00"/>
    <d v="2008-10-03T00:00:00"/>
    <m/>
    <s v="Longfield Avenue, Chorley                         "/>
    <m/>
    <x v="0"/>
  </r>
  <r>
    <n v="5"/>
    <n v="33139"/>
    <s v="Gore Brian                                                                                          "/>
    <x v="0"/>
    <d v="2007-11-10T00:00:00"/>
    <s v="Broken left elbow, bruising cuts and grazes"/>
    <n v="0"/>
    <d v="2008-03-13T00:00:00"/>
    <d v="2008-12-22T00:00:00"/>
    <m/>
    <s v="Hall Lane, Bispham Green                          "/>
    <m/>
    <x v="0"/>
  </r>
  <r>
    <n v="5"/>
    <n v="33300"/>
    <s v="Holmes Paula                                                                                        "/>
    <x v="0"/>
    <d v="2006-09-25T00:00:00"/>
    <s v="Injury to ankle, knee and lower back"/>
    <n v="0"/>
    <d v="2008-04-08T00:00:00"/>
    <d v="2009-07-20T00:00:00"/>
    <m/>
    <s v="Musbury Crescent, Rawtenstall                     "/>
    <m/>
    <x v="0"/>
  </r>
  <r>
    <n v="5"/>
    <n v="33301"/>
    <s v="Reader Keith                                                                                        "/>
    <x v="0"/>
    <d v="2008-03-21T00:00:00"/>
    <s v="Damage to coat"/>
    <n v="0"/>
    <d v="2008-04-08T00:00:00"/>
    <d v="2008-07-03T00:00:00"/>
    <m/>
    <s v="A281 Balshaw Ln/A49 Wigan Rd                      "/>
    <m/>
    <x v="0"/>
  </r>
  <r>
    <n v="5"/>
    <n v="33302"/>
    <s v="Press Anthony Charles                                                                               "/>
    <x v="0"/>
    <d v="2007-05-11T00:00:00"/>
    <s v="Cut to left shin and right knee"/>
    <n v="0"/>
    <d v="2008-04-08T00:00:00"/>
    <d v="2010-08-06T00:00:00"/>
    <m/>
    <s v="o/s 104 Branch Road, Burnley                      "/>
    <m/>
    <x v="0"/>
  </r>
  <r>
    <n v="5"/>
    <n v="33303"/>
    <s v="Hyland Pauline and Greenlees P Mr                                                                   "/>
    <x v="0"/>
    <d v="2008-02-11T00:00:00"/>
    <s v="Damage to garden wall"/>
    <n v="0"/>
    <d v="2008-04-08T00:00:00"/>
    <d v="2008-11-25T00:00:00"/>
    <m/>
    <s v="33 &amp; 36 Riversway, Poulton Le Fylde               "/>
    <m/>
    <x v="0"/>
  </r>
  <r>
    <n v="5"/>
    <n v="32546"/>
    <s v="Birch Robert                                                                                        "/>
    <x v="0"/>
    <d v="2007-11-09T00:00:00"/>
    <s v="Tyre damage"/>
    <n v="0"/>
    <d v="2008-01-07T00:00:00"/>
    <d v="2008-06-06T00:00:00"/>
    <m/>
    <s v="Padiham Road, Burnley                             "/>
    <m/>
    <x v="0"/>
  </r>
  <r>
    <n v="5"/>
    <n v="32547"/>
    <s v="Ahmed Sohail                                                                                        "/>
    <x v="0"/>
    <d v="2007-10-17T00:00:00"/>
    <s v="Soft tissue injury to right ankle and right hand"/>
    <n v="0"/>
    <d v="2008-01-07T00:00:00"/>
    <d v="2009-04-21T00:00:00"/>
    <m/>
    <s v="Thursby Road, Burnley                             "/>
    <m/>
    <x v="0"/>
  </r>
  <r>
    <n v="5"/>
    <n v="33304"/>
    <s v="Manning Stuart                                                                                      "/>
    <x v="0"/>
    <d v="2008-01-25T00:00:00"/>
    <s v="Damaged wheel and tyre"/>
    <n v="0"/>
    <d v="2008-04-08T00:00:00"/>
    <d v="2009-11-30T00:00:00"/>
    <m/>
    <s v="Chorley Road, Walton Le Dale                      "/>
    <m/>
    <x v="0"/>
  </r>
  <r>
    <n v="5"/>
    <n v="33309"/>
    <s v="Mukhtar Sultan                                                                                      "/>
    <x v="0"/>
    <d v="2008-01-27T00:00:00"/>
    <s v="Soft tissue injury to back, neck and left hip"/>
    <n v="0"/>
    <d v="2008-04-08T00:00:00"/>
    <d v="2008-11-25T00:00:00"/>
    <m/>
    <s v="Victoria Road, Preston                            "/>
    <m/>
    <x v="0"/>
  </r>
  <r>
    <n v="9"/>
    <n v="1566"/>
    <s v="Hudson Mark                                                                                         "/>
    <x v="0"/>
    <d v="2007-10-18T00:00:00"/>
    <s v="Damage to torsion bar, plastic skirts and break cable on one side"/>
    <n v="207.51"/>
    <d v="2008-01-07T00:00:00"/>
    <d v="2008-06-25T00:00:00"/>
    <m/>
    <s v="A59 Gisburn Town Centre                           "/>
    <m/>
    <x v="1"/>
  </r>
  <r>
    <n v="9"/>
    <n v="1567"/>
    <s v="BT The Old Stable Mill Lane Ormskirk                                                                "/>
    <x v="0"/>
    <d v="2007-12-03T00:00:00"/>
    <s v="Damaged cable"/>
    <n v="630.89"/>
    <d v="2008-01-07T00:00:00"/>
    <d v="2008-04-23T00:00:00"/>
    <m/>
    <s v="The Old Stables Mill Lane, Burscough Ormskirk     "/>
    <m/>
    <x v="1"/>
  </r>
  <r>
    <n v="5"/>
    <n v="32552"/>
    <s v="McDonald Carol                                                                                      "/>
    <x v="0"/>
    <d v="2007-11-15T00:00:00"/>
    <s v="Broken bone in left leg"/>
    <n v="0"/>
    <d v="2008-01-08T00:00:00"/>
    <d v="2008-04-16T00:00:00"/>
    <m/>
    <s v="o/s 93 Manor Road, Fleetwood                      "/>
    <m/>
    <x v="0"/>
  </r>
  <r>
    <n v="5"/>
    <n v="37547"/>
    <s v="Beatwell Ian                                                                                        "/>
    <x v="0"/>
    <d v="2010-01-20T00:00:00"/>
    <s v="Steering is vibrating, car pulls to side when braking"/>
    <n v="65"/>
    <d v="2010-02-10T00:00:00"/>
    <d v="2010-08-26T00:00:00"/>
    <m/>
    <s v="Blackpool Road, Poulton-Le-Fylde                  "/>
    <m/>
    <x v="1"/>
  </r>
  <r>
    <n v="5"/>
    <n v="37548"/>
    <s v="Kennedy Liam James                                                                                  "/>
    <x v="0"/>
    <d v="2009-11-06T00:00:00"/>
    <s v="Broken ankle in 6 places"/>
    <n v="0"/>
    <d v="2010-02-10T00:00:00"/>
    <d v="2010-11-18T00:00:00"/>
    <m/>
    <s v="PF from Lune Street to Morecambe Road             "/>
    <m/>
    <x v="0"/>
  </r>
  <r>
    <n v="5"/>
    <n v="37550"/>
    <s v="Cranston Eric Mr                                                                                    "/>
    <x v="0"/>
    <d v="2009-02-07T00:00:00"/>
    <s v="Injury to shoulder neck and back"/>
    <n v="0"/>
    <d v="2010-02-10T00:00:00"/>
    <d v="2011-02-21T00:00:00"/>
    <m/>
    <s v="St Pauls Road                                     "/>
    <m/>
    <x v="0"/>
  </r>
  <r>
    <n v="5"/>
    <n v="37551"/>
    <s v="Harding Kathleen                                                                                    "/>
    <x v="0"/>
    <d v="2009-12-26T00:00:00"/>
    <s v="Damaged bumper, offside light and mounting, bonnett and offside front wing"/>
    <n v="0"/>
    <d v="2010-02-10T00:00:00"/>
    <d v="2010-10-05T00:00:00"/>
    <m/>
    <s v="Normoss Road, Blackpool                           "/>
    <m/>
    <x v="0"/>
  </r>
  <r>
    <n v="5"/>
    <n v="37553"/>
    <s v="Potter Rik                                                                                          "/>
    <x v="0"/>
    <d v="2010-01-18T00:00:00"/>
    <s v="Damaged gear cables"/>
    <n v="0"/>
    <d v="2010-02-10T00:00:00"/>
    <d v="2011-02-01T00:00:00"/>
    <m/>
    <s v="Moss Road, Halsall                                "/>
    <m/>
    <x v="0"/>
  </r>
  <r>
    <n v="5"/>
    <n v="37571"/>
    <s v="Townley James Raymond                                                                               "/>
    <x v="0"/>
    <d v="2009-12-07T00:00:00"/>
    <s v="Soft tissue cut leg and swelling"/>
    <n v="2866"/>
    <d v="2010-02-12T00:00:00"/>
    <d v="2011-02-24T00:00:00"/>
    <m/>
    <s v="HIGH STREET LANCASTER                             "/>
    <m/>
    <x v="1"/>
  </r>
  <r>
    <n v="5"/>
    <n v="37572"/>
    <s v="Davidson Wesley                                                                                     "/>
    <x v="0"/>
    <d v="2009-11-28T00:00:00"/>
    <s v="Fractured right ankle"/>
    <n v="0"/>
    <d v="2010-02-12T00:00:00"/>
    <d v="2010-11-18T00:00:00"/>
    <m/>
    <s v="GLEN VIEW ROAD BURNLEY                            "/>
    <m/>
    <x v="0"/>
  </r>
  <r>
    <n v="9"/>
    <n v="1977"/>
    <s v="Ashworth Michelle                                                                                   "/>
    <x v="0"/>
    <d v="2009-11-20T00:00:00"/>
    <s v="Tarmac on carpet"/>
    <n v="0"/>
    <d v="2010-01-13T00:00:00"/>
    <d v="2010-10-05T00:00:00"/>
    <m/>
    <s v="8 Pickup Street, Accrington                       "/>
    <m/>
    <x v="0"/>
  </r>
  <r>
    <n v="5"/>
    <n v="37328"/>
    <s v="Jackson Lynn                                                                                        "/>
    <x v="0"/>
    <d v="2009-11-03T00:00:00"/>
    <s v="Drain plug on sump knocked off"/>
    <n v="0"/>
    <d v="2010-01-13T00:00:00"/>
    <d v="2010-08-26T00:00:00"/>
    <m/>
    <s v="Vale Road, Lancaster                              "/>
    <m/>
    <x v="0"/>
  </r>
  <r>
    <n v="5"/>
    <n v="37329"/>
    <s v="Berry Gordon                                                                                        "/>
    <x v="0"/>
    <d v="2009-12-07T00:00:00"/>
    <s v="Damage to car tyre and alloy wheel"/>
    <n v="245"/>
    <d v="2010-01-13T00:00:00"/>
    <d v="2010-06-16T00:00:00"/>
    <m/>
    <s v="Barrows Lane, Lancaster                           "/>
    <m/>
    <x v="1"/>
  </r>
  <r>
    <n v="5"/>
    <n v="37330"/>
    <s v="Reid Samantha                                                                                       "/>
    <x v="0"/>
    <d v="2008-09-05T00:00:00"/>
    <s v="Damaged tyre"/>
    <n v="99.1"/>
    <d v="2010-01-13T00:00:00"/>
    <d v="2010-06-17T00:00:00"/>
    <m/>
    <s v="Moss Lane, Lancaster                              "/>
    <m/>
    <x v="1"/>
  </r>
  <r>
    <n v="5"/>
    <n v="37331"/>
    <s v="Gardner Margaret Elaine                                                                             "/>
    <x v="0"/>
    <d v="2009-11-06T00:00:00"/>
    <s v="Injury to side of face and neck, swollen lip, chipped front tooth"/>
    <n v="0"/>
    <d v="2010-01-13T00:00:00"/>
    <d v="2010-10-05T00:00:00"/>
    <m/>
    <s v="Bulk Road, Lancaster                              "/>
    <m/>
    <x v="0"/>
  </r>
  <r>
    <n v="5"/>
    <n v="37333"/>
    <s v="Smith Andrew                                                                                        "/>
    <x v="0"/>
    <d v="2008-11-08T00:00:00"/>
    <s v="Fracture to left ankle"/>
    <n v="0"/>
    <d v="2010-01-13T00:00:00"/>
    <d v="2010-06-21T00:00:00"/>
    <m/>
    <s v="Footway O/S 53 Dayfield, Upholland                "/>
    <m/>
    <x v="0"/>
  </r>
  <r>
    <n v="9"/>
    <n v="1978"/>
    <s v="Metcalf L                                                                                           "/>
    <x v="0"/>
    <d v="2009-11-20T00:00:00"/>
    <s v="Damaged fence post"/>
    <n v="162.6"/>
    <d v="2010-01-13T00:00:00"/>
    <d v="2010-04-08T00:00:00"/>
    <m/>
    <s v="Highfield Road, Edenfield                         "/>
    <m/>
    <x v="1"/>
  </r>
  <r>
    <n v="5"/>
    <n v="37337"/>
    <s v="Earp Jillian                                                                                        "/>
    <x v="0"/>
    <d v="2009-06-01T00:00:00"/>
    <s v="Broke scaphoids in both wrists, soft tissue injuries"/>
    <n v="0"/>
    <d v="2010-01-13T00:00:00"/>
    <d v="2011-01-12T00:00:00"/>
    <m/>
    <s v="Steps to Brookside Lane, Oswaldtwistle            "/>
    <m/>
    <x v="0"/>
  </r>
  <r>
    <n v="5"/>
    <n v="37339"/>
    <s v="Butler David                                                                                        "/>
    <x v="0"/>
    <d v="2009-12-08T00:00:00"/>
    <s v="Soft tissue damage to ankle and foot"/>
    <n v="0"/>
    <d v="2010-01-13T00:00:00"/>
    <d v="2010-09-02T00:00:00"/>
    <m/>
    <s v="o/s 81 Miller Street, Heywood                     "/>
    <m/>
    <x v="0"/>
  </r>
  <r>
    <n v="5"/>
    <n v="32553"/>
    <s v="Rawcliffe Michael                                                                                   "/>
    <x v="0"/>
    <d v="2007-11-12T00:00:00"/>
    <s v="Not given"/>
    <n v="1605"/>
    <d v="2008-01-08T00:00:00"/>
    <d v="2008-12-18T00:00:00"/>
    <m/>
    <s v="Lancaster Road, Preston                           "/>
    <m/>
    <x v="1"/>
  </r>
  <r>
    <n v="5"/>
    <n v="32554"/>
    <s v="Hough Jonathan                                                                                      "/>
    <x v="0"/>
    <d v="2007-11-17T00:00:00"/>
    <s v="Not given"/>
    <n v="0"/>
    <d v="2008-01-08T00:00:00"/>
    <d v="2008-07-10T00:00:00"/>
    <m/>
    <s v="Cypress Close, Preston                            "/>
    <m/>
    <x v="0"/>
  </r>
  <r>
    <n v="5"/>
    <n v="32555"/>
    <s v="Shaw Dorothy                                                                                        "/>
    <x v="0"/>
    <d v="2007-12-05T00:00:00"/>
    <s v="Bruising and partial loss of use in right palm, hand and fingers, swelling and sprain in right wrist, bruising in left palm and wrist, cut and bruising to right eyebrow"/>
    <n v="0"/>
    <d v="2008-01-08T00:00:00"/>
    <d v="2008-11-18T00:00:00"/>
    <m/>
    <s v="Lowton Road, Lytham St Annes                      "/>
    <m/>
    <x v="0"/>
  </r>
  <r>
    <n v="5"/>
    <n v="32556"/>
    <s v="Donley Alan                                                                                         "/>
    <x v="0"/>
    <d v="2007-11-25T00:00:00"/>
    <s v="Fractured left thumb in two places, subastantial  swelling and bruising, extensive facial injuries"/>
    <n v="0"/>
    <d v="2008-01-08T00:00:00"/>
    <d v="2008-09-22T00:00:00"/>
    <m/>
    <s v="o/s 140 Preston Old Road, Freckleton              "/>
    <m/>
    <x v="0"/>
  </r>
  <r>
    <n v="5"/>
    <n v="22072"/>
    <s v="Bailey Peter                                                                                        "/>
    <x v="0"/>
    <d v="2003-09-20T00:00:00"/>
    <s v="Laceration to right hand, injuries to both knees, sprained wrist, severe shock, trauma"/>
    <n v="2500"/>
    <d v="2004-07-22T00:00:00"/>
    <d v="2008-06-05T00:00:00"/>
    <m/>
    <s v="Tintagel, Sklemersdale                            "/>
    <m/>
    <x v="1"/>
  </r>
  <r>
    <n v="5"/>
    <n v="22096"/>
    <s v="Witcombe Maria Concetta                                                                             "/>
    <x v="0"/>
    <d v="2004-02-28T00:00:00"/>
    <s v="Pulled and damaged muscles in left side of groin and pelvis and in back and shoulders"/>
    <n v="3884"/>
    <d v="2004-07-22T00:00:00"/>
    <d v="2008-12-18T00:00:00"/>
    <m/>
    <s v="Hyndburn Street, Accrington                       "/>
    <m/>
    <x v="1"/>
  </r>
  <r>
    <n v="5"/>
    <n v="41071"/>
    <s v="Morgan Anne                                                                                         "/>
    <x v="0"/>
    <d v="2010-12-06T00:00:00"/>
    <s v="Damaged jacket sleeve"/>
    <n v="30"/>
    <d v="2010-12-22T00:00:00"/>
    <d v="2011-03-08T00:00:00"/>
    <m/>
    <s v="Marine Road East, Morecambe                       "/>
    <m/>
    <x v="1"/>
  </r>
  <r>
    <n v="5"/>
    <n v="33057"/>
    <s v="Salmon Sheila                                                                                       "/>
    <x v="0"/>
    <d v="2007-07-26T00:00:00"/>
    <s v="Torn tendons in shoulder, rotator cuff injury, trapped vertebrae, parasthaesia in left hand, headaches and dizziness"/>
    <n v="0"/>
    <d v="2008-03-07T00:00:00"/>
    <d v="2009-07-20T00:00:00"/>
    <m/>
    <s v="Fylde Road, Preston                               "/>
    <m/>
    <x v="0"/>
  </r>
  <r>
    <n v="5"/>
    <n v="33058"/>
    <s v="Woollam Brenda                                                                                      "/>
    <x v="0"/>
    <d v="2008-01-03T00:00:00"/>
    <s v="Soft tissue damage and cracked rib, bruising to knee"/>
    <n v="2705"/>
    <d v="2008-03-07T00:00:00"/>
    <d v="2010-11-30T00:00:00"/>
    <m/>
    <s v="Centurion Way, Farington                          "/>
    <m/>
    <x v="1"/>
  </r>
  <r>
    <n v="5"/>
    <n v="33088"/>
    <s v="Devlin Anna                                                                                         "/>
    <x v="0"/>
    <d v="2008-02-08T00:00:00"/>
    <s v="Injuries to face and mouth"/>
    <n v="0"/>
    <d v="2008-03-12T00:00:00"/>
    <d v="2008-12-18T00:00:00"/>
    <m/>
    <s v="Blackburn Road, Accrington                        "/>
    <m/>
    <x v="0"/>
  </r>
  <r>
    <n v="5"/>
    <n v="33089"/>
    <s v="Taylor Ian                                                                                          "/>
    <x v="0"/>
    <d v="2008-02-11T00:00:00"/>
    <s v="Damaged two wheels and tyres"/>
    <n v="0"/>
    <d v="2008-03-12T00:00:00"/>
    <d v="2009-11-24T00:00:00"/>
    <m/>
    <s v="A683 Lancaster Road, Claughton                    "/>
    <m/>
    <x v="0"/>
  </r>
  <r>
    <n v="5"/>
    <n v="33090"/>
    <s v="Woolloff Zita Marie                                                                                 "/>
    <x v="0"/>
    <d v="2008-01-22T00:00:00"/>
    <s v="Damage to right hand trim"/>
    <n v="0"/>
    <d v="2008-03-12T00:00:00"/>
    <d v="2008-11-25T00:00:00"/>
    <m/>
    <s v="o/s Magistrates Court, Haslingden Rd, Rawtenstall "/>
    <m/>
    <x v="0"/>
  </r>
  <r>
    <n v="5"/>
    <n v="33091"/>
    <s v="Worrall Philip                                                                                      "/>
    <x v="0"/>
    <d v="2008-01-21T00:00:00"/>
    <s v="Flood damage"/>
    <n v="783.3"/>
    <d v="2008-03-12T00:00:00"/>
    <d v="2008-09-19T00:00:00"/>
    <m/>
    <s v="147 Liverpool Road, Longton                       "/>
    <m/>
    <x v="1"/>
  </r>
  <r>
    <n v="5"/>
    <n v="33092"/>
    <s v="Evans Helen                                                                                         "/>
    <x v="0"/>
    <d v="2008-01-22T00:00:00"/>
    <s v="Damaged tyre"/>
    <n v="223.34"/>
    <d v="2008-03-12T00:00:00"/>
    <d v="2008-06-06T00:00:00"/>
    <m/>
    <s v="Course Lane, Newburgh                             "/>
    <m/>
    <x v="1"/>
  </r>
  <r>
    <n v="5"/>
    <n v="33305"/>
    <s v="Whiteside Shane                                                                                     "/>
    <x v="0"/>
    <d v="2008-01-16T00:00:00"/>
    <s v="Damage to tyres and wheels"/>
    <n v="0"/>
    <d v="2008-04-08T00:00:00"/>
    <d v="2008-08-01T00:00:00"/>
    <m/>
    <s v="Chorley Road, Walton Le Dale                      "/>
    <m/>
    <x v="0"/>
  </r>
  <r>
    <n v="5"/>
    <n v="33306"/>
    <s v="McDonough Robert                                                                                    "/>
    <x v="0"/>
    <d v="2008-03-09T00:00:00"/>
    <s v="Injured left hand and knee"/>
    <n v="0"/>
    <d v="2008-04-08T00:00:00"/>
    <d v="2008-11-27T00:00:00"/>
    <m/>
    <s v="Brighouse Close, Ormskirk                         "/>
    <m/>
    <x v="0"/>
  </r>
  <r>
    <n v="5"/>
    <n v="33308"/>
    <s v="Brown Lawrence                                                                                      "/>
    <x v="0"/>
    <d v="2008-01-21T00:00:00"/>
    <s v="Damaged pedal cycle"/>
    <n v="0"/>
    <d v="2008-04-08T00:00:00"/>
    <d v="2008-08-01T00:00:00"/>
    <m/>
    <s v="Chorley Road, Walton Le Dale                      "/>
    <m/>
    <x v="0"/>
  </r>
  <r>
    <n v="5"/>
    <n v="34440"/>
    <s v="Frost C Mr                                                                                          "/>
    <x v="0"/>
    <d v="2008-08-03T00:00:00"/>
    <s v="Not given"/>
    <n v="0"/>
    <d v="2008-09-25T00:00:00"/>
    <d v="2009-07-21T00:00:00"/>
    <m/>
    <s v="Shard Bridge Road, Hambleton                      "/>
    <m/>
    <x v="0"/>
  </r>
  <r>
    <n v="5"/>
    <n v="34976"/>
    <s v="Taylor Kathleen                                                                                     "/>
    <x v="0"/>
    <d v="2008-11-14T00:00:00"/>
    <s v="Bang on head, gash to chin"/>
    <n v="0"/>
    <d v="2008-12-17T00:00:00"/>
    <d v="2009-11-24T00:00:00"/>
    <m/>
    <s v="Victoria Road West, Cleveleys                     "/>
    <m/>
    <x v="0"/>
  </r>
  <r>
    <n v="5"/>
    <n v="34452"/>
    <s v="Ludlow Damien                                                                                       "/>
    <x v="0"/>
    <d v="2006-07-30T00:00:00"/>
    <s v="Broken clavicle, cuts to right shoulder, hip and leg, headaches, soft tissue injuries to neck, right arm and shoulder"/>
    <n v="5820"/>
    <d v="2008-09-26T00:00:00"/>
    <d v="2009-09-16T00:00:00"/>
    <m/>
    <s v="Clitheroe to Longridge Road                       "/>
    <m/>
    <x v="1"/>
  </r>
  <r>
    <n v="5"/>
    <n v="34453"/>
    <s v="Hosker Mark Alan                                                                                    "/>
    <x v="0"/>
    <d v="2008-05-22T00:00:00"/>
    <s v="Broken right ankle"/>
    <n v="0"/>
    <d v="2008-09-26T00:00:00"/>
    <d v="2009-07-20T00:00:00"/>
    <m/>
    <s v="Rutland Avenue, Burnley                           "/>
    <m/>
    <x v="0"/>
  </r>
  <r>
    <n v="5"/>
    <n v="34454"/>
    <s v="Carlson Gary                                                                                        "/>
    <x v="0"/>
    <d v="2008-07-07T00:00:00"/>
    <s v="Pulled back, injured hand, twisted foot"/>
    <n v="0"/>
    <d v="2008-09-26T00:00:00"/>
    <d v="2009-02-02T00:00:00"/>
    <m/>
    <s v="Windrows, Skelmersdale                            "/>
    <m/>
    <x v="0"/>
  </r>
  <r>
    <n v="5"/>
    <n v="29613"/>
    <s v="Lewis Rachel                                                                                        "/>
    <x v="0"/>
    <d v="2006-11-01T00:00:00"/>
    <s v="Back and neck pain"/>
    <n v="3000"/>
    <d v="2006-12-14T00:00:00"/>
    <d v="2009-07-28T00:00:00"/>
    <m/>
    <s v="Westgate Road, Morecambe                          "/>
    <m/>
    <x v="1"/>
  </r>
  <r>
    <n v="5"/>
    <n v="29626"/>
    <s v="Horsfield Elaine                                                                                    "/>
    <x v="0"/>
    <d v="2006-11-03T00:00:00"/>
    <s v="Damage to coat sleeve"/>
    <n v="40"/>
    <d v="2006-12-14T00:00:00"/>
    <d v="2008-06-17T00:00:00"/>
    <m/>
    <s v="Walkway between Bournes Row/Hayfield Ave          "/>
    <m/>
    <x v="1"/>
  </r>
  <r>
    <n v="5"/>
    <n v="29628"/>
    <s v="Farrar Adam Robert                                                                                  "/>
    <x v="0"/>
    <d v="2006-09-09T00:00:00"/>
    <s v="badly sprained left ankle"/>
    <n v="1000"/>
    <d v="2006-12-14T00:00:00"/>
    <d v="2008-06-19T00:00:00"/>
    <m/>
    <s v="Lea Bank Lane, Higher Cloughfield, Rossendale     "/>
    <m/>
    <x v="1"/>
  </r>
  <r>
    <n v="5"/>
    <n v="29629"/>
    <s v="Kneen J A Mr                                                                                        "/>
    <x v="0"/>
    <d v="2006-12-14T00:00:00"/>
    <s v="Cracking to right gable end of property"/>
    <n v="7158.22"/>
    <d v="2006-12-14T00:00:00"/>
    <d v="2009-07-28T00:00:00"/>
    <m/>
    <s v="50 Lancaster Lane, Clayton Le Woods Chorley       "/>
    <m/>
    <x v="1"/>
  </r>
  <r>
    <n v="5"/>
    <n v="33722"/>
    <s v="Alker Brian William                                                                                 "/>
    <x v="0"/>
    <d v="2008-02-16T00:00:00"/>
    <s v="Torn ligament at back of lower right leg, laceration to right hand"/>
    <n v="1889.2"/>
    <d v="2008-06-03T00:00:00"/>
    <d v="2011-02-21T00:00:00"/>
    <m/>
    <s v="Steps o/s 221 Brierfield, Skelmersdale            "/>
    <m/>
    <x v="1"/>
  </r>
  <r>
    <n v="5"/>
    <n v="33724"/>
    <s v="Atkinson Sandra                                                                                     "/>
    <x v="0"/>
    <d v="2007-01-07T00:00:00"/>
    <s v="Broken right collar bone"/>
    <n v="0"/>
    <d v="2008-06-03T00:00:00"/>
    <d v="2009-07-20T00:00:00"/>
    <m/>
    <s v="                  Carr Lane, Tarleton             "/>
    <m/>
    <x v="0"/>
  </r>
  <r>
    <n v="5"/>
    <n v="34696"/>
    <s v="Schollick Rebecca                                                                                   "/>
    <x v="0"/>
    <d v="2008-08-17T00:00:00"/>
    <s v="Pulled lower back muscle"/>
    <n v="0"/>
    <d v="2008-11-05T00:00:00"/>
    <d v="2009-01-27T00:00:00"/>
    <m/>
    <s v="12 Barn Meadow, Clayton Brook, Chorley            "/>
    <m/>
    <x v="0"/>
  </r>
  <r>
    <n v="5"/>
    <n v="33904"/>
    <s v="Freeland David Arron                                                                                "/>
    <x v="0"/>
    <d v="2008-05-14T00:00:00"/>
    <s v="Torn ligament to left foot/ankle"/>
    <n v="0"/>
    <d v="2008-07-01T00:00:00"/>
    <d v="2009-11-24T00:00:00"/>
    <m/>
    <s v="Oak Street, Fleetwood                             "/>
    <m/>
    <x v="0"/>
  </r>
  <r>
    <n v="9"/>
    <n v="1647"/>
    <s v="United Utilities Burscough Road Ormskirk                                                            "/>
    <x v="0"/>
    <d v="2008-02-18T00:00:00"/>
    <s v="Damaged street lighting"/>
    <n v="0"/>
    <d v="2008-07-01T00:00:00"/>
    <d v="2008-12-18T00:00:00"/>
    <m/>
    <s v="Burscough Road, Ormskirk                          "/>
    <m/>
    <x v="0"/>
  </r>
  <r>
    <n v="5"/>
    <n v="34238"/>
    <s v="Allen Christine                                                                                     "/>
    <x v="0"/>
    <d v="2008-05-02T00:00:00"/>
    <s v="Fractured knee cap, black eye, lacerations to left cheek and left hand"/>
    <n v="0"/>
    <d v="2008-08-26T00:00:00"/>
    <d v="2010-06-17T00:00:00"/>
    <m/>
    <s v="Market Street, Lancaster                          "/>
    <m/>
    <x v="0"/>
  </r>
  <r>
    <n v="5"/>
    <n v="34239"/>
    <s v="Lambert Brian Joseph                                                                                "/>
    <x v="0"/>
    <d v="2008-01-01T00:00:00"/>
    <s v="Injuries to face and right ankle"/>
    <n v="0"/>
    <d v="2008-08-26T00:00:00"/>
    <d v="2010-06-17T00:00:00"/>
    <m/>
    <s v="Margaret Street, Oswaldtwistle                    "/>
    <m/>
    <x v="0"/>
  </r>
  <r>
    <n v="9"/>
    <n v="1648"/>
    <s v="United Utilities Main Road Bolton Le Sands                                                          "/>
    <x v="0"/>
    <d v="2008-02-14T00:00:00"/>
    <s v="Daamged to street lighting"/>
    <n v="0"/>
    <d v="2008-07-01T00:00:00"/>
    <d v="2008-10-23T00:00:00"/>
    <m/>
    <s v="Col F9 Main Road, Bolton Le Sands                 "/>
    <m/>
    <x v="0"/>
  </r>
  <r>
    <n v="9"/>
    <n v="1649"/>
    <s v="National Grid Gas Plc Ravens Close Blackpool                                                        "/>
    <x v="0"/>
    <d v="2008-06-05T00:00:00"/>
    <s v="Damage to gas service"/>
    <n v="561.59"/>
    <d v="2008-07-01T00:00:00"/>
    <d v="2008-10-23T00:00:00"/>
    <m/>
    <s v="Ravens Close, Blackpool                           "/>
    <m/>
    <x v="1"/>
  </r>
  <r>
    <n v="5"/>
    <n v="22131"/>
    <s v="Cunningham Peter                                                                                    "/>
    <x v="0"/>
    <d v="2003-10-28T00:00:00"/>
    <s v="Broken 2 ribs, rib caged move up and left from normal position, chest infection 2 days later, severe chest pain, breathing difficulties, severe headaches"/>
    <n v="14000"/>
    <d v="2004-07-27T00:00:00"/>
    <d v="2011-03-08T00:00:00"/>
    <m/>
    <s v="Emma Street, Accrington                           "/>
    <m/>
    <x v="1"/>
  </r>
  <r>
    <n v="5"/>
    <n v="33719"/>
    <s v="Allen Brendon                                                                                       "/>
    <x v="0"/>
    <d v="2006-11-23T00:00:00"/>
    <s v="Injuries to back"/>
    <n v="0"/>
    <d v="2008-06-03T00:00:00"/>
    <d v="2008-09-22T00:00:00"/>
    <m/>
    <s v="Exchange Street, Accrington                       "/>
    <m/>
    <x v="0"/>
  </r>
  <r>
    <n v="5"/>
    <n v="33721"/>
    <s v="Fleming Michael James                                                                               "/>
    <x v="0"/>
    <d v="2008-01-01T00:00:00"/>
    <s v="Fractured hand, dislocated knuckle"/>
    <n v="0"/>
    <d v="2008-06-03T00:00:00"/>
    <d v="2009-04-21T00:00:00"/>
    <m/>
    <s v="Bold Street, Hyndburn                             "/>
    <m/>
    <x v="0"/>
  </r>
  <r>
    <n v="5"/>
    <n v="33720"/>
    <s v="Variyam Shafia                                                                                      "/>
    <x v="0"/>
    <d v="2008-05-16T00:00:00"/>
    <s v="Cut and grazed knee"/>
    <n v="740"/>
    <d v="2008-06-03T00:00:00"/>
    <d v="2010-06-17T00:00:00"/>
    <m/>
    <s v="Regent Street, Nelson                             "/>
    <m/>
    <x v="1"/>
  </r>
  <r>
    <n v="5"/>
    <n v="34978"/>
    <s v="Johnston Christopher                                                                                "/>
    <x v="0"/>
    <d v="2008-12-04T00:00:00"/>
    <s v="Whiplash to neck and back, torn ligament"/>
    <n v="0"/>
    <d v="2008-12-17T00:00:00"/>
    <d v="2009-07-20T00:00:00"/>
    <m/>
    <s v="Stockdore Way, Thornton-Cleveleys                 "/>
    <m/>
    <x v="0"/>
  </r>
  <r>
    <n v="9"/>
    <n v="1650"/>
    <s v="United Utilities 7 Beechwood Drive Fleetwood Drive South                                            "/>
    <x v="0"/>
    <d v="2008-07-01T00:00:00"/>
    <s v="Damage to 4&quot; pvc main"/>
    <n v="676.21"/>
    <d v="2008-07-01T00:00:00"/>
    <d v="2008-09-22T00:00:00"/>
    <m/>
    <s v="Beechwood Drive/Fleetwood Drive South             "/>
    <m/>
    <x v="1"/>
  </r>
  <r>
    <n v="9"/>
    <n v="1651"/>
    <s v="United Utilities 3 Beechwood Drive/Fleetwood Drive South                                            "/>
    <x v="0"/>
    <d v="2007-10-10T00:00:00"/>
    <s v="Damage to service"/>
    <n v="382.42"/>
    <d v="2008-07-01T00:00:00"/>
    <d v="2008-08-18T00:00:00"/>
    <m/>
    <s v="3 Beechwood Drive/Fleetwood Drive South           "/>
    <m/>
    <x v="1"/>
  </r>
  <r>
    <n v="5"/>
    <n v="34979"/>
    <s v="Kane Alan                                                                                           "/>
    <x v="0"/>
    <d v="2008-04-27T00:00:00"/>
    <s v="Injury and blurring to left eye"/>
    <n v="0"/>
    <d v="2008-12-17T00:00:00"/>
    <d v="2009-04-22T00:00:00"/>
    <m/>
    <s v="Bank Street, Accrington                           "/>
    <m/>
    <x v="0"/>
  </r>
  <r>
    <n v="9"/>
    <n v="1756"/>
    <s v="National Grid 64 Cumbrian Way Burnley                                                               "/>
    <x v="0"/>
    <d v="2008-10-28T00:00:00"/>
    <s v="Damage to gas service"/>
    <n v="346.88"/>
    <d v="2008-12-18T00:00:00"/>
    <d v="2009-03-23T00:00:00"/>
    <m/>
    <s v="64 Cumbrian Way, Burnley                          "/>
    <m/>
    <x v="1"/>
  </r>
  <r>
    <n v="9"/>
    <n v="1652"/>
    <s v="UU Victoria Road West Thornton Cleveleys                                                            "/>
    <x v="0"/>
    <d v="2008-03-31T00:00:00"/>
    <s v="Damage to hydrant"/>
    <n v="375"/>
    <d v="2008-07-01T00:00:00"/>
    <d v="2009-03-24T00:00:00"/>
    <m/>
    <s v="Victoria Road, Thornton, Cleveleys                "/>
    <m/>
    <x v="1"/>
  </r>
  <r>
    <n v="5"/>
    <n v="33310"/>
    <s v="Sheehan Eunice Mary                                                                                 "/>
    <x v="0"/>
    <d v="2008-01-21T00:00:00"/>
    <s v="Damaged tyre"/>
    <n v="0"/>
    <d v="2008-04-08T00:00:00"/>
    <d v="2008-07-31T00:00:00"/>
    <m/>
    <s v="Chorley Road, Walton Le Dale                      "/>
    <m/>
    <x v="0"/>
  </r>
  <r>
    <n v="9"/>
    <n v="1609"/>
    <s v="BT Market Street Chorley                                                                            "/>
    <x v="0"/>
    <d v="2007-12-03T00:00:00"/>
    <s v="Non standard lid on manhole"/>
    <n v="0"/>
    <d v="2008-04-08T00:00:00"/>
    <d v="2008-12-29T00:00:00"/>
    <m/>
    <s v="Mamrket St/St Thomas Rd, Chorley                  "/>
    <m/>
    <x v="0"/>
  </r>
  <r>
    <n v="5"/>
    <n v="33546"/>
    <s v="Kelly Isabell (Mrs)                                                                                 "/>
    <x v="0"/>
    <d v="2008-02-01T00:00:00"/>
    <s v="not given"/>
    <n v="0"/>
    <d v="2008-05-14T00:00:00"/>
    <d v="2008-11-27T00:00:00"/>
    <m/>
    <s v="Scotland Road Nelson                              "/>
    <m/>
    <x v="0"/>
  </r>
  <r>
    <n v="5"/>
    <n v="33725"/>
    <s v="Sutton Emily                                                                                        "/>
    <x v="0"/>
    <d v="2008-05-16T00:00:00"/>
    <s v="Fractures to right foot, general bruising to right arm and shoulder, bruise over right eye, lump to head"/>
    <n v="0"/>
    <d v="2008-06-03T00:00:00"/>
    <d v="2009-07-16T00:00:00"/>
    <m/>
    <s v="Blackburn Road, Accrington                        "/>
    <m/>
    <x v="0"/>
  </r>
  <r>
    <n v="9"/>
    <n v="1653"/>
    <s v="United Utilities Grindleton Gridge Brindleton Road Ribble Avenue Clitheroe                          "/>
    <x v="0"/>
    <d v="2008-02-25T00:00:00"/>
    <s v="Damage to 4&quot; PVC Main"/>
    <n v="736.49"/>
    <d v="2008-07-01T00:00:00"/>
    <d v="2008-08-18T00:00:00"/>
    <m/>
    <s v="Grindleton Rd/Ribble Ave, Clitheroe               "/>
    <m/>
    <x v="1"/>
  </r>
  <r>
    <n v="5"/>
    <n v="33729"/>
    <s v="Smith Kieran                                                                                        "/>
    <x v="0"/>
    <d v="2007-11-09T00:00:00"/>
    <s v="Pains in knee, neck and wrists"/>
    <n v="0"/>
    <d v="2008-06-04T00:00:00"/>
    <d v="2009-03-20T00:00:00"/>
    <m/>
    <s v="Woodacre Road, Ribbleton, Preston                 "/>
    <m/>
    <x v="0"/>
  </r>
  <r>
    <n v="5"/>
    <n v="33730"/>
    <s v="Cody Brendan                                                                                        "/>
    <x v="0"/>
    <d v="2008-03-02T00:00:00"/>
    <s v="Head injury, broken fibia"/>
    <n v="0"/>
    <d v="2008-06-04T00:00:00"/>
    <d v="2010-01-19T00:00:00"/>
    <m/>
    <s v="Church Street, Preston                            "/>
    <m/>
    <x v="0"/>
  </r>
  <r>
    <n v="5"/>
    <n v="28054"/>
    <s v="Stanley Andrew John                                                                                 "/>
    <x v="0"/>
    <d v="2006-05-01T00:00:00"/>
    <s v="Soft tissue injury to left knee"/>
    <n v="7079.03"/>
    <d v="2006-05-22T00:00:00"/>
    <d v="2009-11-26T00:00:00"/>
    <m/>
    <s v="Fleetwood Street, Ashton, Preston                 "/>
    <m/>
    <x v="1"/>
  </r>
  <r>
    <n v="9"/>
    <n v="1215"/>
    <s v="Inchfield Worsthorne                                                                                "/>
    <x v="0"/>
    <d v="2006-03-02T00:00:00"/>
    <s v="broken cable"/>
    <n v="0"/>
    <d v="2006-06-01T00:00:00"/>
    <d v="2010-11-29T00:00:00"/>
    <m/>
    <s v="Inchfield Worsthorne Nr burnley                   "/>
    <m/>
    <x v="0"/>
  </r>
  <r>
    <n v="5"/>
    <n v="22233"/>
    <s v="Lawton Paul                                                                                         "/>
    <x v="0"/>
    <d v="2004-06-02T00:00:00"/>
    <s v="Grazing and severe brusing to right leg"/>
    <n v="0"/>
    <d v="2004-08-11T00:00:00"/>
    <d v="2008-05-22T00:00:00"/>
    <m/>
    <s v="Windsor Avenue, Chorley                           "/>
    <m/>
    <x v="0"/>
  </r>
  <r>
    <n v="5"/>
    <n v="30082"/>
    <s v="Smith Ian                                                                                           "/>
    <x v="0"/>
    <d v="2007-01-05T00:00:00"/>
    <s v="Suspected fracture to right foot and ankle"/>
    <n v="9175.6299999999992"/>
    <d v="2007-02-12T00:00:00"/>
    <d v="2009-11-23T00:00:00"/>
    <m/>
    <s v="Back Whalley Road, Clayton Le Moors               "/>
    <m/>
    <x v="1"/>
  </r>
  <r>
    <n v="5"/>
    <n v="30083"/>
    <s v="Draper Gordon                                                                                       "/>
    <x v="0"/>
    <d v="2007-01-23T00:00:00"/>
    <s v="Damage to vehicle"/>
    <n v="0"/>
    <d v="2007-02-12T00:00:00"/>
    <d v="2008-04-23T00:00:00"/>
    <m/>
    <s v="Hall Lane, Lathom                                 "/>
    <m/>
    <x v="0"/>
  </r>
  <r>
    <n v="5"/>
    <n v="30086"/>
    <s v="Giles David                                                                                         "/>
    <x v="0"/>
    <d v="2007-02-04T00:00:00"/>
    <s v="Whiplash, bruising"/>
    <n v="1750"/>
    <d v="2007-02-12T00:00:00"/>
    <d v="2008-10-15T00:00:00"/>
    <m/>
    <s v="Gregory Fold, Helmshore                           "/>
    <m/>
    <x v="1"/>
  </r>
  <r>
    <n v="5"/>
    <n v="30088"/>
    <s v="Fleming Timothy Michael                                                                             "/>
    <x v="0"/>
    <d v="2006-12-05T00:00:00"/>
    <s v="damage to tyre and wheel trim. tracking alignment of steering"/>
    <n v="219.12"/>
    <d v="2007-02-12T00:00:00"/>
    <d v="2008-07-22T00:00:00"/>
    <m/>
    <s v="Crown Point Road, Habergham Eaves                 "/>
    <m/>
    <x v="1"/>
  </r>
  <r>
    <n v="5"/>
    <n v="30089"/>
    <s v="Martin Vivian Ann                                                                                   "/>
    <x v="0"/>
    <d v="2007-01-24T00:00:00"/>
    <s v="Suspected scafoid break, swelling and bruising"/>
    <n v="0"/>
    <d v="2007-02-12T00:00:00"/>
    <d v="2008-07-22T00:00:00"/>
    <m/>
    <s v="Church Road, Tarleton                             "/>
    <m/>
    <x v="0"/>
  </r>
  <r>
    <n v="5"/>
    <n v="33740"/>
    <s v="Malik Melissa                                                                                       "/>
    <x v="0"/>
    <d v="2008-05-07T00:00:00"/>
    <s v="Neck, shoulder and pain"/>
    <n v="0"/>
    <d v="2008-06-05T00:00:00"/>
    <d v="2010-01-19T00:00:00"/>
    <m/>
    <s v="Lowndes Street, Preston                           "/>
    <m/>
    <x v="0"/>
  </r>
  <r>
    <n v="5"/>
    <n v="33741"/>
    <s v="Blakeley Adam Christopher                                                                           "/>
    <x v="0"/>
    <d v="2008-04-15T00:00:00"/>
    <s v="Knocked unconscious, pain in neck, road burn to outer left thigh, cut left shin through to bone, left foot badly swollen, significant soft tissue damage to ligaments and tendons, possible fracture to small bone of foot, foo"/>
    <n v="12666.08"/>
    <d v="2008-06-05T00:00:00"/>
    <d v="2009-11-30T00:00:00"/>
    <m/>
    <s v="A56 Skipton Road, Foulridge                       "/>
    <m/>
    <x v="1"/>
  </r>
  <r>
    <n v="5"/>
    <n v="33742"/>
    <s v="Cramond Valerie                                                                                     "/>
    <x v="0"/>
    <d v="2008-04-20T00:00:00"/>
    <s v="Broken left wrist, soft tissue damage to face, head, ribs and knees"/>
    <n v="4547"/>
    <d v="2008-06-05T00:00:00"/>
    <d v="2010-07-14T00:00:00"/>
    <m/>
    <s v="o/s William Pennys, Regent St, Lancaster          "/>
    <m/>
    <x v="1"/>
  </r>
  <r>
    <n v="5"/>
    <n v="33743"/>
    <s v="Coleman Julie                                                                                       "/>
    <x v="0"/>
    <d v="2008-04-19T00:00:00"/>
    <s v="Soft tissue damage to left knee and back"/>
    <n v="0"/>
    <d v="2008-06-05T00:00:00"/>
    <d v="2008-08-18T00:00:00"/>
    <m/>
    <s v="Park Road, Salford                                "/>
    <m/>
    <x v="0"/>
  </r>
  <r>
    <n v="5"/>
    <n v="33744"/>
    <s v="Hodson Beatrice                                                                                     "/>
    <x v="0"/>
    <d v="2008-05-11T00:00:00"/>
    <s v="Cut above eye, bruised shoulder, cut knee, broken bone in wrist."/>
    <n v="0"/>
    <d v="2008-06-05T00:00:00"/>
    <d v="2008-12-29T00:00:00"/>
    <m/>
    <s v="Knowlys Road/Woborrow Road To A589 Heysham Road   "/>
    <m/>
    <x v="0"/>
  </r>
  <r>
    <n v="5"/>
    <n v="33745"/>
    <s v="Donaghey Patricia                                                                                   "/>
    <x v="0"/>
    <d v="2008-05-01T00:00:00"/>
    <s v="Injuries to right shoulder, grazes to right knee and left arm."/>
    <n v="0"/>
    <d v="2008-06-05T00:00:00"/>
    <d v="2008-11-24T00:00:00"/>
    <m/>
    <s v="Woborrow Road To Knowlys Road, Lancaster          "/>
    <m/>
    <x v="0"/>
  </r>
  <r>
    <n v="5"/>
    <n v="33911"/>
    <s v="Moffatt Janet                                                                                       "/>
    <x v="0"/>
    <d v="2008-01-18T00:00:00"/>
    <s v="Stone chipping damage to paint work of car."/>
    <n v="0"/>
    <d v="2008-07-01T00:00:00"/>
    <d v="2008-11-27T00:00:00"/>
    <m/>
    <s v="Quernmore Road, Lancaster                         "/>
    <m/>
    <x v="0"/>
  </r>
  <r>
    <n v="5"/>
    <n v="28894"/>
    <s v="Burns Angela                                                                                        "/>
    <x v="0"/>
    <d v="2006-08-16T00:00:00"/>
    <s v="Broken right arm."/>
    <n v="2755"/>
    <d v="2006-09-26T00:00:00"/>
    <d v="2009-02-02T00:00:00"/>
    <m/>
    <s v="Culshaw Street Burnley                            "/>
    <m/>
    <x v="1"/>
  </r>
  <r>
    <n v="5"/>
    <n v="33580"/>
    <s v="Bayliss Peter Jonathan                                                                              "/>
    <x v="0"/>
    <d v="2008-04-08T00:00:00"/>
    <s v="Front passenger side window shattered"/>
    <n v="0"/>
    <d v="2008-05-19T00:00:00"/>
    <d v="2009-03-05T00:00:00"/>
    <m/>
    <s v="A586 Garstang Road, Great Eccleston               "/>
    <m/>
    <x v="0"/>
  </r>
  <r>
    <n v="9"/>
    <n v="1631"/>
    <s v="United Utilities Marshalls Brow Leyland Road Penwortham                                             "/>
    <x v="0"/>
    <d v="2007-10-16T00:00:00"/>
    <s v="Damaged cable"/>
    <n v="458.01"/>
    <d v="2008-05-19T00:00:00"/>
    <d v="2008-06-16T00:00:00"/>
    <m/>
    <s v="Marshalls Brow/Leyland Road, Penwortham           "/>
    <m/>
    <x v="1"/>
  </r>
  <r>
    <n v="5"/>
    <n v="33582"/>
    <s v="Campbell Bethany Louise (minor)                                                                     "/>
    <x v="0"/>
    <d v="2008-03-14T00:00:00"/>
    <s v="Injury to head and face"/>
    <n v="0"/>
    <d v="2008-05-19T00:00:00"/>
    <d v="2009-06-05T00:00:00"/>
    <m/>
    <s v="Dallas Street, Preston                            "/>
    <m/>
    <x v="0"/>
  </r>
  <r>
    <n v="5"/>
    <n v="33597"/>
    <s v="Lancashire Leslie                                                                                   "/>
    <x v="0"/>
    <d v="2008-04-08T00:00:00"/>
    <s v="Chipped bone, ligament damage to left ankle"/>
    <n v="3697"/>
    <d v="2008-05-20T00:00:00"/>
    <d v="2009-01-22T00:00:00"/>
    <m/>
    <s v="Bury Road, Rawtenstall                            "/>
    <m/>
    <x v="1"/>
  </r>
  <r>
    <n v="5"/>
    <n v="33598"/>
    <s v="Harrison Catherine Mary                                                                             "/>
    <x v="0"/>
    <d v="2008-01-18T00:00:00"/>
    <s v="Fractured ribs, injured wrist/face"/>
    <n v="2505"/>
    <d v="2008-05-20T00:00:00"/>
    <d v="2009-01-22T00:00:00"/>
    <m/>
    <s v="Coal Clough Lane, Burnley                         "/>
    <m/>
    <x v="1"/>
  </r>
  <r>
    <n v="5"/>
    <n v="33653"/>
    <s v="Murray Christopher                                                                                  "/>
    <x v="0"/>
    <d v="2008-03-17T00:00:00"/>
    <s v="Wrenching injury to neck and shoulder and left wrist"/>
    <n v="0"/>
    <d v="2008-05-27T00:00:00"/>
    <d v="2010-11-30T00:00:00"/>
    <m/>
    <s v="Footpath to Broadfields estate, off Golden Hill Ln"/>
    <m/>
    <x v="0"/>
  </r>
  <r>
    <n v="5"/>
    <n v="33654"/>
    <s v="Monk Raymond                                                                                        "/>
    <x v="0"/>
    <d v="2007-10-17T00:00:00"/>
    <s v="Whiplash, torn ligaments in left leg"/>
    <n v="0"/>
    <d v="2008-05-27T00:00:00"/>
    <d v="2008-11-27T00:00:00"/>
    <m/>
    <s v="West View, Haslingden                             "/>
    <m/>
    <x v="0"/>
  </r>
  <r>
    <n v="5"/>
    <n v="33655"/>
    <s v="Brooks Kevin                                                                                        "/>
    <x v="0"/>
    <d v="2008-03-31T00:00:00"/>
    <s v="Fractured scaphoid, radial head injuries, soft tissue injuries"/>
    <n v="0"/>
    <d v="2008-05-27T00:00:00"/>
    <d v="2009-11-30T00:00:00"/>
    <m/>
    <s v="Long Lane, Oakenclough                            "/>
    <m/>
    <x v="0"/>
  </r>
  <r>
    <n v="5"/>
    <n v="33656"/>
    <s v="Riley Ryan                                                                                          "/>
    <x v="0"/>
    <d v="2006-07-01T00:00:00"/>
    <s v="Chipped bone and ligament damage to left ankle"/>
    <n v="10500"/>
    <d v="2008-05-27T00:00:00"/>
    <d v="2011-02-01T00:00:00"/>
    <m/>
    <s v="Valley Centre, Rawtenstall                        "/>
    <m/>
    <x v="1"/>
  </r>
  <r>
    <n v="5"/>
    <n v="33913"/>
    <s v="Matthews Robert E                                                                                   "/>
    <x v="0"/>
    <d v="2008-01-24T00:00:00"/>
    <s v="Lacerations to head and hand, Trauma to left shoulder, arm and wrist."/>
    <n v="0"/>
    <d v="2008-07-01T00:00:00"/>
    <d v="2008-11-27T00:00:00"/>
    <m/>
    <s v="Market Street, Lancaster                          "/>
    <m/>
    <x v="0"/>
  </r>
  <r>
    <n v="9"/>
    <n v="1735"/>
    <s v="United Utiltites 31 Sand Lane Warton                                                                "/>
    <x v="0"/>
    <d v="2008-07-28T00:00:00"/>
    <s v="Damage to water main"/>
    <n v="755"/>
    <d v="2008-11-14T00:00:00"/>
    <d v="2009-01-22T00:00:00"/>
    <m/>
    <s v="Sand Lane, Warton                                 "/>
    <m/>
    <x v="1"/>
  </r>
  <r>
    <n v="5"/>
    <n v="34752"/>
    <s v="Wilson Arthur                                                                                       "/>
    <x v="0"/>
    <d v="2008-02-11T00:00:00"/>
    <s v="Broken hip"/>
    <n v="0"/>
    <d v="2008-11-14T00:00:00"/>
    <d v="2009-06-05T00:00:00"/>
    <m/>
    <s v="New Street, Carnforth                             "/>
    <m/>
    <x v="0"/>
  </r>
  <r>
    <n v="5"/>
    <n v="34753"/>
    <s v="Whiley Betty                                                                                        "/>
    <x v="0"/>
    <d v="2008-09-12T00:00:00"/>
    <s v="Broken pelvis, three breaks in left arm"/>
    <n v="0"/>
    <d v="2008-11-14T00:00:00"/>
    <d v="2009-03-05T00:00:00"/>
    <m/>
    <s v="Talbot Square, Blackpool                          "/>
    <m/>
    <x v="0"/>
  </r>
  <r>
    <n v="5"/>
    <n v="33311"/>
    <s v="McKiernan Janet                                                                                     "/>
    <x v="0"/>
    <d v="2008-03-13T00:00:00"/>
    <s v="Damaged oiler cooler, pipes and broken exhaust"/>
    <n v="0"/>
    <d v="2008-04-08T00:00:00"/>
    <d v="2008-09-23T00:00:00"/>
    <m/>
    <s v="Back Whalley Road, Clayton Le Moors               "/>
    <m/>
    <x v="0"/>
  </r>
  <r>
    <n v="5"/>
    <n v="33313"/>
    <s v="Lee Gary                                                                                            "/>
    <x v="0"/>
    <d v="2008-02-28T00:00:00"/>
    <s v="Fractured wrist, possible broken ribs, cuts and bruises"/>
    <n v="0"/>
    <d v="2008-04-08T00:00:00"/>
    <d v="2008-07-03T00:00:00"/>
    <m/>
    <s v="Smithy Lane, Staining                             "/>
    <m/>
    <x v="0"/>
  </r>
  <r>
    <n v="5"/>
    <n v="33318"/>
    <s v="Jackson Margaret Brenda                                                                             "/>
    <x v="0"/>
    <d v="2008-03-02T00:00:00"/>
    <s v="Inujuries to face, possibe broken nose"/>
    <n v="2164"/>
    <d v="2008-04-08T00:00:00"/>
    <d v="2009-02-06T00:00:00"/>
    <m/>
    <s v="Clifton Drive South, Lytham St Annes              "/>
    <m/>
    <x v="1"/>
  </r>
  <r>
    <n v="5"/>
    <n v="28124"/>
    <s v="Elders D Mr                                                                                         "/>
    <x v="0"/>
    <d v="2006-05-19T00:00:00"/>
    <s v="Damage to vehicle"/>
    <n v="0"/>
    <d v="2006-06-06T00:00:00"/>
    <d v="2008-06-27T00:00:00"/>
    <m/>
    <s v="A586 Garstand Road, Upper Rawcliffe               "/>
    <m/>
    <x v="0"/>
  </r>
  <r>
    <n v="5"/>
    <n v="28145"/>
    <s v="Shepherd Lee                                                                                        "/>
    <x v="0"/>
    <d v="2006-04-02T00:00:00"/>
    <s v="Soft tissue injury to right knee"/>
    <n v="1500"/>
    <d v="2006-06-08T00:00:00"/>
    <d v="2010-08-06T00:00:00"/>
    <m/>
    <s v="Wickworth Street, Nelson                          "/>
    <m/>
    <x v="1"/>
  </r>
  <r>
    <n v="5"/>
    <n v="34240"/>
    <s v="Ryan Naomi Louise                                                                                   "/>
    <x v="0"/>
    <d v="2007-12-01T00:00:00"/>
    <s v="Brusing to left arm, elbow and wrist"/>
    <n v="0"/>
    <d v="2008-08-26T00:00:00"/>
    <d v="2010-01-19T00:00:00"/>
    <m/>
    <s v="Miller Fold Avenue, Accrington                    "/>
    <m/>
    <x v="0"/>
  </r>
  <r>
    <n v="5"/>
    <n v="34241"/>
    <s v="Zaki Jacqueline                                                                                     "/>
    <x v="0"/>
    <d v="2008-08-06T00:00:00"/>
    <s v="Sprained anke, bruised knees"/>
    <n v="0"/>
    <d v="2008-08-26T00:00:00"/>
    <d v="2009-03-23T00:00:00"/>
    <m/>
    <s v="Aitken Street, Accrington                         "/>
    <m/>
    <x v="0"/>
  </r>
  <r>
    <n v="9"/>
    <n v="1687"/>
    <s v="Holt Stephen                                                                                        "/>
    <x v="0"/>
    <d v="2008-06-21T00:00:00"/>
    <s v="Buckled wheel, damaged tyre"/>
    <n v="0"/>
    <d v="2008-08-26T00:00:00"/>
    <d v="2010-06-17T00:00:00"/>
    <m/>
    <s v="Haslingden Old Road, Oswaldtwistle                "/>
    <m/>
    <x v="0"/>
  </r>
  <r>
    <n v="5"/>
    <n v="34243"/>
    <s v="Felstead Karen                                                                                      "/>
    <x v="0"/>
    <d v="2007-09-21T00:00:00"/>
    <s v="Injury to shins and back."/>
    <n v="0"/>
    <d v="2008-08-26T00:00:00"/>
    <d v="2009-11-24T00:00:00"/>
    <m/>
    <s v="Marketgate, Lancaster                             "/>
    <m/>
    <x v="0"/>
  </r>
  <r>
    <n v="5"/>
    <n v="32623"/>
    <s v="Scase Jeffrey                                                                                       "/>
    <x v="0"/>
    <d v="2007-12-10T00:00:00"/>
    <s v="Bruising to lip nose and eyes,  Damaged glasses and watch"/>
    <n v="500"/>
    <d v="2008-01-25T00:00:00"/>
    <d v="2008-04-07T00:00:00"/>
    <m/>
    <s v="William Street, Earby                             "/>
    <m/>
    <x v="1"/>
  </r>
  <r>
    <n v="9"/>
    <n v="1570"/>
    <s v="BT Openreach  o/s 36 Branch Road Mellor Blackburn                                                   "/>
    <x v="0"/>
    <d v="2007-10-02T00:00:00"/>
    <s v="Heavy vehicle drove on joint box, damaged box frame and cover"/>
    <n v="0"/>
    <d v="2008-01-25T00:00:00"/>
    <d v="2009-11-30T00:00:00"/>
    <m/>
    <s v="o/s 36 Branch Road, Mellor, Blackburn             "/>
    <m/>
    <x v="0"/>
  </r>
  <r>
    <n v="5"/>
    <n v="32625"/>
    <s v="Ashcroft Jemma Louise                                                                               "/>
    <x v="0"/>
    <d v="2007-07-19T00:00:00"/>
    <s v="Soft tissue injuries to shoulders"/>
    <n v="0"/>
    <d v="2008-01-25T00:00:00"/>
    <d v="2008-04-28T00:00:00"/>
    <m/>
    <s v="Longridge Road, Preston                           "/>
    <m/>
    <x v="0"/>
  </r>
  <r>
    <n v="5"/>
    <n v="32629"/>
    <s v="Ahmed Nadim                                                                                         "/>
    <x v="0"/>
    <d v="2005-12-17T00:00:00"/>
    <s v="Broken front tooth"/>
    <n v="0"/>
    <d v="2008-01-25T00:00:00"/>
    <d v="2008-09-10T00:00:00"/>
    <m/>
    <s v="Empress Street, Accrington                        "/>
    <m/>
    <x v="0"/>
  </r>
  <r>
    <n v="5"/>
    <n v="32633"/>
    <s v="McSweeney Hannah Michael                                                                            "/>
    <x v="0"/>
    <d v="2006-11-04T00:00:00"/>
    <s v="Soft tissue injuries to right leg"/>
    <n v="0"/>
    <d v="2008-01-25T00:00:00"/>
    <d v="2009-04-23T00:00:00"/>
    <m/>
    <s v="Great Meadow, Chorley                             "/>
    <m/>
    <x v="0"/>
  </r>
  <r>
    <n v="5"/>
    <n v="32637"/>
    <s v="Metcalfe Harry                                                                                      "/>
    <x v="0"/>
    <d v="2007-11-24T00:00:00"/>
    <s v="Facial injuries"/>
    <n v="0"/>
    <d v="2008-01-25T00:00:00"/>
    <d v="2008-09-10T00:00:00"/>
    <m/>
    <s v="Dugdale Road, Burnley                             "/>
    <m/>
    <x v="0"/>
  </r>
  <r>
    <n v="5"/>
    <n v="32639"/>
    <s v="Allen Rachel                                                                                        "/>
    <x v="0"/>
    <d v="2007-11-19T00:00:00"/>
    <s v="Injury to right wrist, right ankle and shoulders"/>
    <n v="0"/>
    <d v="2008-01-25T00:00:00"/>
    <d v="2009-11-24T00:00:00"/>
    <m/>
    <s v="Chancery Road, Chorley                            "/>
    <m/>
    <x v="0"/>
  </r>
  <r>
    <n v="5"/>
    <n v="32641"/>
    <s v="Evans Jamie                                                                                         "/>
    <x v="0"/>
    <d v="2007-09-16T00:00:00"/>
    <s v="Injury to shoulders and back"/>
    <n v="0"/>
    <d v="2008-01-25T00:00:00"/>
    <d v="2008-09-22T00:00:00"/>
    <m/>
    <s v="Rose Street, Preston                              "/>
    <m/>
    <x v="0"/>
  </r>
  <r>
    <n v="5"/>
    <n v="32643"/>
    <s v="Hussain Sakhawat                                                                                    "/>
    <x v="0"/>
    <d v="2007-01-08T00:00:00"/>
    <s v="Severe injuries to left leg"/>
    <n v="0"/>
    <d v="2008-01-25T00:00:00"/>
    <d v="2008-06-06T00:00:00"/>
    <m/>
    <s v="Somerste Avenue, Wilpshire                        "/>
    <m/>
    <x v="0"/>
  </r>
  <r>
    <n v="5"/>
    <n v="32645"/>
    <s v="McManus Hazel                                                                                       "/>
    <x v="0"/>
    <d v="2007-12-28T00:00:00"/>
    <s v="Damage to nsf tyre and wheel, front wheel tracking"/>
    <n v="108.95"/>
    <d v="2008-01-25T00:00:00"/>
    <d v="2008-07-31T00:00:00"/>
    <m/>
    <s v="Whalley Road, Altham West, Hyndburn               "/>
    <m/>
    <x v="1"/>
  </r>
  <r>
    <n v="5"/>
    <n v="33563"/>
    <s v="Cowdall Mrs Marie                                                                                   "/>
    <x v="0"/>
    <d v="2007-10-11T00:00:00"/>
    <s v="Broken foot"/>
    <n v="0"/>
    <d v="2008-05-15T00:00:00"/>
    <d v="2009-11-24T00:00:00"/>
    <m/>
    <s v="Hague Avenue Leyland                              "/>
    <m/>
    <x v="0"/>
  </r>
  <r>
    <n v="5"/>
    <n v="30160"/>
    <s v="Jackson Robert                                                                                      "/>
    <x v="0"/>
    <d v="2006-11-12T00:00:00"/>
    <s v="Injury to left foot and right leg"/>
    <n v="3750"/>
    <d v="2007-02-21T00:00:00"/>
    <d v="2008-06-17T00:00:00"/>
    <m/>
    <s v="o/s 10 Calder Close. Lytham St Annes              "/>
    <m/>
    <x v="1"/>
  </r>
  <r>
    <n v="5"/>
    <n v="34244"/>
    <s v="Jones Gareth                                                                                        "/>
    <x v="0"/>
    <d v="2008-07-06T00:00:00"/>
    <s v="Water in engine"/>
    <n v="0"/>
    <d v="2008-08-26T00:00:00"/>
    <d v="2009-01-22T00:00:00"/>
    <m/>
    <s v="Torrisholme Road, Lancaster                       "/>
    <m/>
    <x v="0"/>
  </r>
  <r>
    <n v="5"/>
    <n v="35155"/>
    <s v="Youren P Mr                                                                                         "/>
    <x v="0"/>
    <d v="2008-12-07T00:00:00"/>
    <s v="Damage to tyre and wheel"/>
    <n v="95"/>
    <d v="2009-01-23T00:00:00"/>
    <d v="2010-08-06T00:00:00"/>
    <m/>
    <s v="St Georges Quay,Hest Bank, Nr Lancaster           "/>
    <m/>
    <x v="1"/>
  </r>
  <r>
    <n v="5"/>
    <n v="35156"/>
    <s v="Walker Jacqueline Elizabeth                                                                         "/>
    <x v="0"/>
    <d v="2008-12-22T00:00:00"/>
    <s v="Damage to wheel arch / wing"/>
    <n v="335.96"/>
    <d v="2009-01-23T00:00:00"/>
    <d v="2009-04-23T00:00:00"/>
    <m/>
    <s v="Woodhill Lane, Morecambe, Lancaster               "/>
    <m/>
    <x v="1"/>
  </r>
  <r>
    <n v="5"/>
    <n v="35159"/>
    <s v="Howarth Trevor                                                                                      "/>
    <x v="0"/>
    <d v="2008-12-24T00:00:00"/>
    <s v="Damaged tyre"/>
    <n v="0"/>
    <d v="2009-01-23T00:00:00"/>
    <d v="2009-09-23T00:00:00"/>
    <m/>
    <s v="Town Lane, Whittle-Le-Woods                       "/>
    <m/>
    <x v="0"/>
  </r>
  <r>
    <n v="5"/>
    <n v="35160"/>
    <s v="Jackson Kevin Anthony                                                                               "/>
    <x v="0"/>
    <d v="2008-09-01T00:00:00"/>
    <s v="Not given"/>
    <n v="0"/>
    <d v="2009-01-23T00:00:00"/>
    <d v="2009-11-26T00:00:00"/>
    <m/>
    <s v="Green Bank Business Park, Blackburn               "/>
    <m/>
    <x v="0"/>
  </r>
  <r>
    <n v="5"/>
    <n v="30215"/>
    <s v="Hiles Laura Michelle                                                                                "/>
    <x v="0"/>
    <d v="2006-12-20T00:00:00"/>
    <s v="Tyres and alloys damaged"/>
    <n v="258.64999999999998"/>
    <d v="2007-03-07T00:00:00"/>
    <d v="2008-07-22T00:00:00"/>
    <m/>
    <s v="Lune Drive, Clayton Le Woods                      "/>
    <m/>
    <x v="1"/>
  </r>
  <r>
    <n v="5"/>
    <n v="30216"/>
    <s v="Jones Linda                                                                                         "/>
    <x v="0"/>
    <d v="2006-09-12T00:00:00"/>
    <s v="Broken clavicle"/>
    <n v="1500"/>
    <d v="2007-03-07T00:00:00"/>
    <d v="2009-10-07T00:00:00"/>
    <m/>
    <s v="o/s 27 Helmsdale, Skelmersdale                    "/>
    <m/>
    <x v="1"/>
  </r>
  <r>
    <n v="5"/>
    <n v="30152"/>
    <s v="Callison Mary                                                                                       "/>
    <x v="0"/>
    <d v="2007-01-29T00:00:00"/>
    <s v="Split tyre"/>
    <n v="0"/>
    <d v="2007-02-20T00:00:00"/>
    <d v="2008-07-22T00:00:00"/>
    <m/>
    <s v="Hillock Lane Warton                               "/>
    <m/>
    <x v="0"/>
  </r>
  <r>
    <n v="5"/>
    <n v="34245"/>
    <s v="Halliwell Dorothy                                                                                   "/>
    <x v="0"/>
    <d v="2008-04-05T00:00:00"/>
    <s v="Two black eyes, lacerated lip"/>
    <n v="0"/>
    <d v="2008-08-26T00:00:00"/>
    <d v="2009-07-20T00:00:00"/>
    <m/>
    <s v="Lytham Square., Lytham St Annes                   "/>
    <m/>
    <x v="0"/>
  </r>
  <r>
    <n v="5"/>
    <n v="34788"/>
    <s v="Carney Matthew                                                                                      "/>
    <x v="0"/>
    <d v="2008-10-07T00:00:00"/>
    <s v="Scratch and dent in passenger back wing"/>
    <n v="0"/>
    <d v="2008-11-21T00:00:00"/>
    <d v="2009-07-17T00:00:00"/>
    <m/>
    <s v="Langton Brow, Eccleston                           "/>
    <m/>
    <x v="0"/>
  </r>
  <r>
    <n v="9"/>
    <n v="1744"/>
    <s v="United Utilities School Lane Forton                                                                 "/>
    <x v="0"/>
    <d v="2008-02-26T00:00:00"/>
    <s v="Damaged to elecricity assets"/>
    <n v="611.51"/>
    <d v="2008-11-21T00:00:00"/>
    <d v="2009-01-22T00:00:00"/>
    <m/>
    <s v="School Lane, Forton                               "/>
    <m/>
    <x v="1"/>
  </r>
  <r>
    <n v="5"/>
    <n v="34789"/>
    <s v="Vanenburg Matthew                                                                                   "/>
    <x v="0"/>
    <d v="2008-09-25T00:00:00"/>
    <s v="Fractured big toe on left foot, cut on right arm"/>
    <n v="0"/>
    <d v="2008-11-21T00:00:00"/>
    <d v="2009-07-17T00:00:00"/>
    <m/>
    <s v="Feltons, Birch Green                              "/>
    <m/>
    <x v="0"/>
  </r>
  <r>
    <n v="9"/>
    <n v="1745"/>
    <s v="Fielden Mr and Mrs                                                                                  "/>
    <x v="0"/>
    <d v="2008-11-12T00:00:00"/>
    <s v="Alterations to kerb stone"/>
    <n v="0"/>
    <d v="2008-11-21T00:00:00"/>
    <d v="2009-03-05T00:00:00"/>
    <m/>
    <s v="o/s 20 Northfleet Avenue, Fleetwood               "/>
    <m/>
    <x v="0"/>
  </r>
  <r>
    <n v="5"/>
    <n v="34790"/>
    <s v="Lamb Linda                                                                                          "/>
    <x v="0"/>
    <d v="2008-11-07T00:00:00"/>
    <s v="Fractured radius in right arm, possible fracture to right wrist"/>
    <n v="0"/>
    <d v="2008-11-21T00:00:00"/>
    <d v="2009-11-26T00:00:00"/>
    <m/>
    <s v="Fylde Road, Preston                               "/>
    <m/>
    <x v="0"/>
  </r>
  <r>
    <n v="5"/>
    <n v="34258"/>
    <s v="Lambourne Christine                                                                                 "/>
    <x v="0"/>
    <d v="2008-01-07T00:00:00"/>
    <s v="Ligament injuries to right elbow, soft tissue injuries to face, cheek and chin, laceration to lips"/>
    <n v="0"/>
    <d v="2008-08-27T00:00:00"/>
    <d v="2009-04-23T00:00:00"/>
    <m/>
    <s v="Kidsgrove, Ingol, Preston                         "/>
    <m/>
    <x v="0"/>
  </r>
  <r>
    <n v="5"/>
    <n v="34259"/>
    <s v="Taylor Daryl                                                                                        "/>
    <x v="0"/>
    <d v="2008-08-12T00:00:00"/>
    <s v="Damaged tyre"/>
    <n v="45"/>
    <d v="2008-08-27T00:00:00"/>
    <d v="2009-06-03T00:00:00"/>
    <m/>
    <s v="Staghills Road, Rawtenstall                       "/>
    <m/>
    <x v="1"/>
  </r>
  <r>
    <n v="5"/>
    <n v="34260"/>
    <s v="Calderbank Lena                                                                                     "/>
    <x v="0"/>
    <d v="2008-07-26T00:00:00"/>
    <s v="Swelling and bruising to right side head, causing black eye, swelling and bruising to right hand"/>
    <n v="0"/>
    <d v="2008-08-27T00:00:00"/>
    <d v="2009-11-26T00:00:00"/>
    <m/>
    <s v="Glenworth Road West, Morecambe                    "/>
    <m/>
    <x v="0"/>
  </r>
  <r>
    <n v="5"/>
    <n v="34261"/>
    <s v="Pye Marjorie                                                                                        "/>
    <x v="0"/>
    <d v="2008-06-24T00:00:00"/>
    <s v="Fracture to fifth metatarsal in right foot"/>
    <n v="0"/>
    <d v="2008-08-27T00:00:00"/>
    <d v="2009-06-03T00:00:00"/>
    <m/>
    <s v=" Castle Park, Lancaster                           "/>
    <m/>
    <x v="0"/>
  </r>
  <r>
    <n v="5"/>
    <n v="30717"/>
    <s v="Boyd lauren                                                                                         "/>
    <x v="0"/>
    <d v="2007-03-31T00:00:00"/>
    <s v="Injury to right knee and head"/>
    <n v="1505"/>
    <d v="2007-05-18T00:00:00"/>
    <d v="2008-10-15T00:00:00"/>
    <m/>
    <s v="Union Street, Oswaldtwistle                       "/>
    <m/>
    <x v="1"/>
  </r>
  <r>
    <n v="5"/>
    <n v="30718"/>
    <s v="Jones Alice                                                                                         "/>
    <x v="0"/>
    <d v="2007-02-19T00:00:00"/>
    <s v="Fractured hip, requires replacement"/>
    <n v="47100"/>
    <d v="2007-05-18T00:00:00"/>
    <d v="2009-11-26T00:00:00"/>
    <m/>
    <s v="Wood Lane,Heskin, Nr Chorley                      "/>
    <m/>
    <x v="1"/>
  </r>
  <r>
    <n v="5"/>
    <n v="30720"/>
    <s v="Bryan Damian (minor)                                                                                "/>
    <x v="0"/>
    <d v="2006-10-28T00:00:00"/>
    <s v="Deep cut under eyebrow, soft tissue injuries"/>
    <n v="0"/>
    <d v="2007-05-18T00:00:00"/>
    <d v="2008-06-09T00:00:00"/>
    <m/>
    <s v="Subway, Skelmersdale                              "/>
    <m/>
    <x v="0"/>
  </r>
  <r>
    <n v="5"/>
    <n v="22422"/>
    <s v="Lamb Ann Marie                                                                                      "/>
    <x v="0"/>
    <d v="2004-07-13T00:00:00"/>
    <s v="Sprained right ankle, abraisions and brusing to left knee"/>
    <n v="1500"/>
    <d v="2004-09-02T00:00:00"/>
    <d v="2008-09-19T00:00:00"/>
    <m/>
    <s v="Duke Street, Clayton-Le-Moors                     "/>
    <m/>
    <x v="1"/>
  </r>
  <r>
    <n v="5"/>
    <n v="22433"/>
    <s v="Murphy Sharon                                                                                       "/>
    <x v="0"/>
    <d v="2004-02-08T00:00:00"/>
    <s v="strain/sprain to lower back, Contusion to left chest wall"/>
    <n v="0"/>
    <d v="2004-09-02T00:00:00"/>
    <d v="2008-06-25T00:00:00"/>
    <m/>
    <s v="St Peteres Street, Chorley                        "/>
    <m/>
    <x v="0"/>
  </r>
  <r>
    <n v="5"/>
    <n v="22436"/>
    <s v="Parkinson Gillian                                                                                   "/>
    <x v="0"/>
    <d v="2003-12-23T00:00:00"/>
    <s v="Chipped bone in right elbow, Ligamentous/tendon injury to right shoulder"/>
    <n v="2000"/>
    <d v="2004-09-02T00:00:00"/>
    <d v="2008-04-07T00:00:00"/>
    <m/>
    <s v="Pilling Lane, Chorley                             "/>
    <m/>
    <x v="1"/>
  </r>
  <r>
    <n v="5"/>
    <n v="22442"/>
    <s v="O'Toole Joan                                                                                        "/>
    <x v="0"/>
    <d v="2004-08-02T00:00:00"/>
    <s v="Broken ribsm lacerations, brusing to left elbow, hip and leg"/>
    <n v="1000"/>
    <d v="2004-09-02T00:00:00"/>
    <d v="2010-11-29T00:00:00"/>
    <m/>
    <s v="Back of St Annes Road West, St Annes              "/>
    <m/>
    <x v="1"/>
  </r>
  <r>
    <n v="5"/>
    <n v="30721"/>
    <s v="Littler Cheryl                                                                                      "/>
    <x v="0"/>
    <d v="2007-03-26T00:00:00"/>
    <s v="Soft tissue damage to let wrist, elbow, knees and lacerations"/>
    <n v="3755"/>
    <d v="2007-05-18T00:00:00"/>
    <d v="2009-04-23T00:00:00"/>
    <m/>
    <s v="Hallcroft, Skelmersdale                           "/>
    <m/>
    <x v="1"/>
  </r>
  <r>
    <n v="5"/>
    <n v="30727"/>
    <s v="Challinor Debra                                                                                     "/>
    <x v="0"/>
    <d v="2005-09-09T00:00:00"/>
    <s v="Gash to eye requiring stitches, bruising to left side, pains to left foot and shoulders"/>
    <n v="0"/>
    <d v="2007-05-18T00:00:00"/>
    <d v="2009-01-21T00:00:00"/>
    <m/>
    <s v="Weeton Road, Preston                              "/>
    <m/>
    <x v="0"/>
  </r>
  <r>
    <n v="5"/>
    <n v="27763"/>
    <s v="Miller Richard                                                                                      "/>
    <x v="0"/>
    <d v="2005-11-30T00:00:00"/>
    <s v="Injury to neck"/>
    <n v="1650"/>
    <d v="2006-04-18T00:00:00"/>
    <d v="2008-10-13T00:00:00"/>
    <m/>
    <s v="Chatham Street, Colne                             "/>
    <m/>
    <x v="1"/>
  </r>
  <r>
    <n v="5"/>
    <n v="27813"/>
    <s v="Allridge Peter                                                                                      "/>
    <x v="0"/>
    <d v="2005-12-23T00:00:00"/>
    <s v="Soft tissue damage, possible chipped bone to right ankle"/>
    <n v="1750"/>
    <d v="2006-04-24T00:00:00"/>
    <d v="2008-10-03T00:00:00"/>
    <m/>
    <s v="Corporation Street, Chorley                       "/>
    <m/>
    <x v="1"/>
  </r>
  <r>
    <n v="5"/>
    <n v="33319"/>
    <s v="Baker Rosemary                                                                                      "/>
    <x v="0"/>
    <d v="2008-02-13T00:00:00"/>
    <s v="Fractured left wrist"/>
    <n v="17480"/>
    <d v="2008-04-08T00:00:00"/>
    <d v="2008-12-29T00:00:00"/>
    <m/>
    <s v="Blakehall, Skelmersdale                           "/>
    <m/>
    <x v="1"/>
  </r>
  <r>
    <n v="5"/>
    <n v="33320"/>
    <s v="Neal Devon                                                                                          "/>
    <x v="0"/>
    <d v="2008-03-17T00:00:00"/>
    <s v="Torn ligaments in ankle"/>
    <n v="0"/>
    <d v="2008-04-08T00:00:00"/>
    <d v="2008-07-03T00:00:00"/>
    <m/>
    <s v="Hurstead Street, Accrington                       "/>
    <m/>
    <x v="0"/>
  </r>
  <r>
    <n v="5"/>
    <n v="33321"/>
    <s v="Bellow Richard                                                                                      "/>
    <x v="0"/>
    <d v="2008-03-19T00:00:00"/>
    <s v="Dislocated arm"/>
    <n v="0"/>
    <d v="2008-04-08T00:00:00"/>
    <d v="2008-11-27T00:00:00"/>
    <m/>
    <s v="Thorneyholme Road, Accrington                     "/>
    <m/>
    <x v="0"/>
  </r>
  <r>
    <n v="5"/>
    <n v="33322"/>
    <s v="Griffiths Jason                                                                                     "/>
    <x v="0"/>
    <d v="2007-12-02T00:00:00"/>
    <s v="Damaged wheel"/>
    <n v="0"/>
    <d v="2008-04-08T00:00:00"/>
    <d v="2008-11-24T00:00:00"/>
    <m/>
    <s v="Chorley Road, Walton Le Dale                      "/>
    <m/>
    <x v="0"/>
  </r>
  <r>
    <n v="5"/>
    <n v="33323"/>
    <s v="Riley Christina Ann                                                                                 "/>
    <x v="0"/>
    <d v="2008-01-22T00:00:00"/>
    <s v="Damaged tyres"/>
    <n v="110.43"/>
    <d v="2008-04-08T00:00:00"/>
    <d v="2008-06-09T00:00:00"/>
    <m/>
    <s v="Course Lane, Newburgh                             "/>
    <m/>
    <x v="1"/>
  </r>
  <r>
    <n v="5"/>
    <n v="33324"/>
    <s v="Holden Kevin Joseph                                                                                 "/>
    <x v="0"/>
    <d v="2007-09-27T00:00:00"/>
    <s v="Damaged tyre and wheel.  Possible damage to tracking and steering wheel"/>
    <n v="0"/>
    <d v="2008-04-08T00:00:00"/>
    <d v="2008-10-23T00:00:00"/>
    <m/>
    <s v="Stoney Bank Road, Earby                           "/>
    <m/>
    <x v="0"/>
  </r>
  <r>
    <n v="5"/>
    <n v="33325"/>
    <s v="Bibby Peter                                                                                         "/>
    <x v="0"/>
    <d v="2008-03-13T00:00:00"/>
    <s v="Damaged tyre"/>
    <n v="0"/>
    <d v="2008-04-08T00:00:00"/>
    <d v="2008-11-24T00:00:00"/>
    <m/>
    <s v="B6254 Kirby Lonsdale Rd, Whittington              "/>
    <m/>
    <x v="0"/>
  </r>
  <r>
    <n v="5"/>
    <n v="33326"/>
    <s v="Fairclough Richard Stephen                                                                          "/>
    <x v="0"/>
    <d v="2008-01-19T00:00:00"/>
    <s v="Buckled alloy"/>
    <n v="511.38"/>
    <d v="2008-04-08T00:00:00"/>
    <d v="2008-08-06T00:00:00"/>
    <m/>
    <s v="PArkhead Lane, Barnacre-With-Bonds                "/>
    <m/>
    <x v="1"/>
  </r>
  <r>
    <n v="5"/>
    <n v="22653"/>
    <s v="Blamire Alison                                                                                      "/>
    <x v="0"/>
    <d v="2004-03-22T00:00:00"/>
    <s v="Tripped causing lower back pain"/>
    <n v="1000"/>
    <d v="2004-09-22T00:00:00"/>
    <d v="2008-08-19T00:00:00"/>
    <m/>
    <s v="Coltsfoot Drive, Chorley                          "/>
    <m/>
    <x v="1"/>
  </r>
  <r>
    <n v="5"/>
    <n v="22746"/>
    <s v="Ibbetson Barbara                                                                                    "/>
    <x v="0"/>
    <d v="2004-07-29T00:00:00"/>
    <s v="Injury to left ankle, tendon injury, aggrivation of previous injury"/>
    <n v="0"/>
    <d v="2004-09-27T00:00:00"/>
    <d v="2008-07-07T00:00:00"/>
    <m/>
    <s v="o/s 12 Stratford Way, Accrington                  "/>
    <m/>
    <x v="0"/>
  </r>
  <r>
    <n v="5"/>
    <n v="22758"/>
    <s v="Dewhurst Kimberley (minor)                                                                          "/>
    <x v="0"/>
    <d v="2004-08-09T00:00:00"/>
    <s v="Injured leg, strain to lower back"/>
    <n v="0"/>
    <d v="2004-09-28T00:00:00"/>
    <d v="2008-10-15T00:00:00"/>
    <m/>
    <s v="Accrington Road, Burnley                          "/>
    <m/>
    <x v="0"/>
  </r>
  <r>
    <n v="5"/>
    <n v="33331"/>
    <s v="Marsh James                                                                                         "/>
    <x v="0"/>
    <d v="2007-09-16T00:00:00"/>
    <s v="Whiplash injury to neck"/>
    <n v="0"/>
    <d v="2008-04-09T00:00:00"/>
    <d v="2008-06-16T00:00:00"/>
    <m/>
    <s v="Bluthe Lane                                       "/>
    <m/>
    <x v="0"/>
  </r>
  <r>
    <n v="5"/>
    <n v="33332"/>
    <s v="Slinger Brian                                                                                       "/>
    <x v="0"/>
    <d v="2007-12-02T00:00:00"/>
    <s v="Damaged alloy wheel"/>
    <n v="0"/>
    <d v="2008-04-09T00:00:00"/>
    <d v="2008-08-18T00:00:00"/>
    <m/>
    <s v="Chorley Road, Walton Le Dale                      "/>
    <m/>
    <x v="0"/>
  </r>
  <r>
    <n v="5"/>
    <n v="33334"/>
    <s v="Finch June Marlene                                                                                  "/>
    <x v="0"/>
    <d v="2008-01-23T00:00:00"/>
    <s v="Buckled wheel"/>
    <n v="126.61"/>
    <d v="2008-04-09T00:00:00"/>
    <d v="2008-06-16T00:00:00"/>
    <m/>
    <s v="Liverpool Road, Longton                           "/>
    <m/>
    <x v="1"/>
  </r>
  <r>
    <n v="5"/>
    <n v="33335"/>
    <s v="Pettinger C Mrs                                                                                     "/>
    <x v="0"/>
    <d v="2007-12-05T00:00:00"/>
    <s v="Back injury"/>
    <n v="0"/>
    <d v="2008-04-09T00:00:00"/>
    <d v="2010-06-14T00:00:00"/>
    <m/>
    <s v="o/s 4 Scott Road, Morecambe                       "/>
    <m/>
    <x v="0"/>
  </r>
  <r>
    <n v="5"/>
    <n v="33337"/>
    <s v="Hunt John                                                                                           "/>
    <x v="0"/>
    <d v="2008-02-05T00:00:00"/>
    <s v="Soft tissue injuries to neck and shoulders"/>
    <n v="0"/>
    <d v="2008-04-09T00:00:00"/>
    <d v="2009-06-03T00:00:00"/>
    <m/>
    <s v="Heathfield Drive, Preston                         "/>
    <m/>
    <x v="0"/>
  </r>
  <r>
    <n v="5"/>
    <n v="33338"/>
    <s v="Rettie Ethel                                                                                        "/>
    <x v="0"/>
    <d v="2008-03-06T00:00:00"/>
    <s v="Head laceration"/>
    <n v="0"/>
    <d v="2008-04-09T00:00:00"/>
    <d v="2009-03-20T00:00:00"/>
    <m/>
    <s v="St James Street, Burnley                          "/>
    <m/>
    <x v="0"/>
  </r>
  <r>
    <n v="5"/>
    <n v="33339"/>
    <s v="Ascroft David                                                                                       "/>
    <x v="0"/>
    <d v="2007-11-08T00:00:00"/>
    <s v="Damaged tyre and alloy wheel"/>
    <n v="206.21"/>
    <d v="2008-04-09T00:00:00"/>
    <d v="2008-06-19T00:00:00"/>
    <m/>
    <s v="Taylor Lane, Tarleton                             "/>
    <m/>
    <x v="1"/>
  </r>
  <r>
    <n v="5"/>
    <n v="33340"/>
    <s v="Lang William Robert                                                                                 "/>
    <x v="0"/>
    <d v="2008-01-24T00:00:00"/>
    <s v="Damaged tyre"/>
    <n v="0"/>
    <d v="2008-04-09T00:00:00"/>
    <d v="2008-10-06T00:00:00"/>
    <m/>
    <s v="Sugar Stubbs Lane, Banks                          "/>
    <m/>
    <x v="0"/>
  </r>
  <r>
    <n v="5"/>
    <n v="33341"/>
    <s v="Phillips Robert                                                                                     "/>
    <x v="0"/>
    <d v="2008-02-22T00:00:00"/>
    <s v="Soft tissue injuries to right leg, headaches"/>
    <n v="2505"/>
    <d v="2008-04-09T00:00:00"/>
    <d v="2009-07-20T00:00:00"/>
    <m/>
    <s v="Lancaster Crescent, Skelmersdale                  "/>
    <m/>
    <x v="1"/>
  </r>
  <r>
    <n v="5"/>
    <n v="33342"/>
    <s v="Windsor Joan                                                                                        "/>
    <x v="0"/>
    <d v="2008-01-20T00:00:00"/>
    <s v="Damaged tyres"/>
    <n v="0"/>
    <d v="2008-04-09T00:00:00"/>
    <d v="2008-12-18T00:00:00"/>
    <m/>
    <s v="Clitheroe Road, Pendleton, Ribble Valley          "/>
    <m/>
    <x v="0"/>
  </r>
  <r>
    <n v="5"/>
    <n v="33343"/>
    <s v="Phillips Margaret Elizabeth                                                                         "/>
    <x v="0"/>
    <d v="2008-02-13T00:00:00"/>
    <s v="Bruised knee, hip, side and grazed hands.  Aggrivated knee and shoulder conditions.  Torn trousers"/>
    <n v="250"/>
    <d v="2008-04-09T00:00:00"/>
    <d v="2008-08-01T00:00:00"/>
    <m/>
    <s v="Butler Street, Preston                            "/>
    <m/>
    <x v="1"/>
  </r>
  <r>
    <n v="5"/>
    <n v="33344"/>
    <s v="Nelson Stephen                                                                                      "/>
    <x v="0"/>
    <d v="2008-03-03T00:00:00"/>
    <s v="Broken nose, laceration to upper lip requiring 25 stitches"/>
    <n v="0"/>
    <d v="2008-04-09T00:00:00"/>
    <d v="2009-08-07T00:00:00"/>
    <m/>
    <s v="Path between Thw Winsters/Willow Hey, Skelmersdale"/>
    <m/>
    <x v="0"/>
  </r>
  <r>
    <n v="5"/>
    <n v="34249"/>
    <s v="Lowe Stephen                                                                                        "/>
    <x v="0"/>
    <d v="2008-08-16T00:00:00"/>
    <s v="Swollen right knee with fluid"/>
    <n v="2347"/>
    <d v="2008-08-27T00:00:00"/>
    <d v="2009-09-23T00:00:00"/>
    <m/>
    <s v="Ribbleton Avenue, Preston                         "/>
    <m/>
    <x v="1"/>
  </r>
  <r>
    <n v="5"/>
    <n v="34250"/>
    <s v="Singleton Belinda                                                                                   "/>
    <x v="0"/>
    <d v="2008-04-25T00:00:00"/>
    <s v="Fractured right scaphoid"/>
    <n v="2672"/>
    <d v="2008-08-27T00:00:00"/>
    <d v="2010-01-19T00:00:00"/>
    <m/>
    <s v="o/s 1 Windsor Avenue, Preston                     "/>
    <m/>
    <x v="1"/>
  </r>
  <r>
    <n v="5"/>
    <n v="34251"/>
    <s v="Moore Jonathan George                                                                               "/>
    <x v="0"/>
    <d v="2008-05-12T00:00:00"/>
    <s v="Damage to tyres, alloy wheels, exhaust and shock absorbers"/>
    <n v="0"/>
    <d v="2008-08-27T00:00:00"/>
    <d v="2009-02-06T00:00:00"/>
    <m/>
    <s v="Knotts Lane, Colne                                "/>
    <m/>
    <x v="0"/>
  </r>
  <r>
    <n v="5"/>
    <n v="34252"/>
    <s v="Threlfall Adam                                                                                      "/>
    <x v="0"/>
    <d v="2008-07-04T00:00:00"/>
    <s v="Ruptured right achilles tendon"/>
    <n v="0"/>
    <d v="2008-08-27T00:00:00"/>
    <d v="2010-06-15T00:00:00"/>
    <m/>
    <s v="Rochdale Road, Bacup                              "/>
    <m/>
    <x v="0"/>
  </r>
  <r>
    <n v="5"/>
    <n v="35293"/>
    <s v="Hilton David                                                                                        "/>
    <x v="0"/>
    <d v="2009-01-17T00:00:00"/>
    <s v="Damage to wheels and tyres"/>
    <n v="0"/>
    <d v="2009-02-16T00:00:00"/>
    <d v="2009-02-26T00:00:00"/>
    <m/>
    <s v="Silly Lane, Tatham                                "/>
    <m/>
    <x v="0"/>
  </r>
  <r>
    <n v="5"/>
    <n v="33299"/>
    <s v="Hampton Paul                                                                                        "/>
    <x v="0"/>
    <d v="2006-09-10T00:00:00"/>
    <s v="Not given"/>
    <n v="0"/>
    <d v="2008-04-08T00:00:00"/>
    <d v="2008-08-01T00:00:00"/>
    <m/>
    <s v="Not given                                         "/>
    <m/>
    <x v="0"/>
  </r>
  <r>
    <n v="5"/>
    <n v="35296"/>
    <s v="Hayes Lesley                                                                                        "/>
    <x v="0"/>
    <d v="2008-02-04T00:00:00"/>
    <s v="Cuts and bruising to right knee, grazing to palms of both hands and swelling to left knee."/>
    <n v="0"/>
    <d v="2009-02-16T00:00:00"/>
    <d v="2009-11-26T00:00:00"/>
    <m/>
    <s v="George Street, Lancaster                          "/>
    <m/>
    <x v="0"/>
  </r>
  <r>
    <n v="5"/>
    <n v="35297"/>
    <s v="Dowd Susan                                                                                          "/>
    <x v="0"/>
    <d v="2007-07-10T00:00:00"/>
    <s v="Cut to chin, cut to lip, bruising and grazing to right hand, bruising to knees and injury to her back."/>
    <n v="0"/>
    <d v="2009-02-16T00:00:00"/>
    <d v="2009-09-04T00:00:00"/>
    <m/>
    <s v="Heysham Road, Lancaster                           "/>
    <m/>
    <x v="0"/>
  </r>
  <r>
    <n v="5"/>
    <n v="35298"/>
    <s v="Cuffe Kieran                                                                                        "/>
    <x v="0"/>
    <d v="2008-10-10T00:00:00"/>
    <s v="Broken collar bone. which developed into an abscess."/>
    <n v="0"/>
    <d v="2009-02-16T00:00:00"/>
    <d v="2010-01-19T00:00:00"/>
    <m/>
    <s v="Chestnut Grove, Lancaster                         "/>
    <m/>
    <x v="0"/>
  </r>
  <r>
    <n v="5"/>
    <n v="35299"/>
    <s v="Holt Julian                                                                                         "/>
    <x v="0"/>
    <d v="2009-01-14T00:00:00"/>
    <s v="Fractured and dislocated little finger of right hand. Bruising and swelling to left knee and celluliris in lower leg and foot."/>
    <n v="0"/>
    <d v="2009-02-16T00:00:00"/>
    <d v="2011-03-08T00:00:00"/>
    <m/>
    <s v="Quarry Road, Lancaster                            "/>
    <m/>
    <x v="0"/>
  </r>
  <r>
    <n v="5"/>
    <n v="35302"/>
    <s v="Poole Thomas                                                                                        "/>
    <x v="0"/>
    <d v="2009-01-21T00:00:00"/>
    <s v="Damaged tyres"/>
    <n v="0"/>
    <d v="2009-02-17T00:00:00"/>
    <d v="2009-09-23T00:00:00"/>
    <m/>
    <s v="Barmskin Lane, Heskin                             "/>
    <m/>
    <x v="0"/>
  </r>
  <r>
    <n v="5"/>
    <n v="35303"/>
    <s v="James Darren                                                                                        "/>
    <x v="0"/>
    <d v="2008-12-23T00:00:00"/>
    <s v="Buckled wheel rim, split tyre"/>
    <n v="0"/>
    <d v="2009-02-17T00:00:00"/>
    <d v="2009-09-16T00:00:00"/>
    <m/>
    <s v="Pimbo Road, Skelmersdale                          "/>
    <m/>
    <x v="0"/>
  </r>
  <r>
    <n v="9"/>
    <n v="1779"/>
    <s v="Day Greg                                                                                            "/>
    <x v="0"/>
    <d v="2008-06-26T00:00:00"/>
    <s v="Damage to virgin media service"/>
    <n v="0"/>
    <d v="2009-02-17T00:00:00"/>
    <d v="2009-06-03T00:00:00"/>
    <m/>
    <s v="74 Trinity Street, Oswaldtwistle                  "/>
    <m/>
    <x v="0"/>
  </r>
  <r>
    <n v="5"/>
    <n v="35304"/>
    <s v="Howard Craig                                                                                        "/>
    <x v="0"/>
    <d v="2008-09-26T00:00:00"/>
    <s v="Sprained foot"/>
    <n v="0"/>
    <d v="2009-02-17T00:00:00"/>
    <d v="2009-11-24T00:00:00"/>
    <m/>
    <s v="Clifton Street, Burnley                           "/>
    <m/>
    <x v="0"/>
  </r>
  <r>
    <n v="5"/>
    <n v="35306"/>
    <s v="Burton Gail Ann                                                                                     "/>
    <x v="0"/>
    <d v="2008-12-11T00:00:00"/>
    <s v="Concussion, bruised ribs, bruised shins and knees"/>
    <n v="0"/>
    <d v="2009-02-17T00:00:00"/>
    <d v="2009-10-08T00:00:00"/>
    <m/>
    <s v="Centenary Way, Burnley                            "/>
    <m/>
    <x v="0"/>
  </r>
  <r>
    <n v="5"/>
    <n v="35308"/>
    <s v="Baldwin Albert                                                                                      "/>
    <x v="0"/>
    <d v="2008-12-14T00:00:00"/>
    <s v="Damaged tyre"/>
    <n v="0"/>
    <d v="2009-02-17T00:00:00"/>
    <d v="2009-10-08T00:00:00"/>
    <m/>
    <s v="Manchester Road, Burnley                          "/>
    <m/>
    <x v="0"/>
  </r>
  <r>
    <n v="5"/>
    <n v="32489"/>
    <s v="Lea Margaret Anne                                                                                   "/>
    <x v="0"/>
    <d v="2006-09-13T00:00:00"/>
    <s v="Soft tissue/muscle damage to right shoulder"/>
    <n v="0"/>
    <d v="2007-12-18T00:00:00"/>
    <d v="2009-01-28T00:00:00"/>
    <m/>
    <s v="Dee Road, Lancaster                               "/>
    <m/>
    <x v="0"/>
  </r>
  <r>
    <n v="5"/>
    <n v="32490"/>
    <s v="Parkinson Stephen Kiy                                                                               "/>
    <x v="0"/>
    <d v="2007-11-01T00:00:00"/>
    <s v="Fractured thumb on left hand"/>
    <n v="800"/>
    <d v="2007-12-18T00:00:00"/>
    <d v="2008-04-23T00:00:00"/>
    <m/>
    <s v="Poulton Road, Morecambe                           "/>
    <m/>
    <x v="1"/>
  </r>
  <r>
    <n v="5"/>
    <n v="32649"/>
    <s v="Coates Charlotte                                                                                    "/>
    <x v="0"/>
    <d v="2007-08-24T00:00:00"/>
    <s v="Injured back,knees and hands"/>
    <n v="0"/>
    <d v="2008-01-25T00:00:00"/>
    <d v="2008-12-18T00:00:00"/>
    <m/>
    <s v="Queen Victoria Road, Burnley                      "/>
    <m/>
    <x v="0"/>
  </r>
  <r>
    <n v="5"/>
    <n v="32652"/>
    <s v="Appleby Julie                                                                                       "/>
    <x v="0"/>
    <d v="2007-09-03T00:00:00"/>
    <s v="Fratured left foot"/>
    <n v="0"/>
    <d v="2008-01-25T00:00:00"/>
    <d v="2008-11-28T00:00:00"/>
    <m/>
    <s v="Trafalgar Street, Burnley                         "/>
    <m/>
    <x v="0"/>
  </r>
  <r>
    <n v="5"/>
    <n v="32658"/>
    <s v="Hey Beryl Ann                                                                                       "/>
    <x v="0"/>
    <d v="2007-09-15T00:00:00"/>
    <s v="Dislocated left elbow, pulled ligaments in left arm, soft tissue/muscle injury to right arm and both knees, jarring to back"/>
    <n v="0"/>
    <d v="2008-01-25T00:00:00"/>
    <d v="2008-09-19T00:00:00"/>
    <m/>
    <s v="o/s 12 Mill Hey, Poulton Le Fylde                 "/>
    <m/>
    <x v="0"/>
  </r>
  <r>
    <n v="5"/>
    <n v="32659"/>
    <s v="Buckley Simon Salam                                                                                 "/>
    <x v="0"/>
    <d v="2007-01-26T00:00:00"/>
    <s v="Soft tissue injuries to back, strain/sprain to left ankle"/>
    <n v="0"/>
    <d v="2008-01-25T00:00:00"/>
    <d v="2008-11-28T00:00:00"/>
    <m/>
    <s v="St James Street, Rawtenstall                      "/>
    <m/>
    <x v="0"/>
  </r>
  <r>
    <n v="5"/>
    <n v="32660"/>
    <s v="Wilkinson Anne                                                                                      "/>
    <x v="0"/>
    <d v="2007-10-06T00:00:00"/>
    <s v="Fratcured left thumb, bruising to knee and left side of body"/>
    <n v="0"/>
    <d v="2008-01-25T00:00:00"/>
    <d v="2008-06-09T00:00:00"/>
    <m/>
    <s v="Alley next to 37 Victoria Road West, Cleveleys    "/>
    <m/>
    <x v="0"/>
  </r>
  <r>
    <n v="5"/>
    <n v="32661"/>
    <s v="Dimsdale Nora                                                                                       "/>
    <x v="0"/>
    <d v="2007-07-20T00:00:00"/>
    <s v="Injury to left wrist"/>
    <n v="0"/>
    <d v="2008-01-25T00:00:00"/>
    <d v="2008-09-22T00:00:00"/>
    <m/>
    <s v="FP o/s ID Bar West Street, Chorley                "/>
    <m/>
    <x v="0"/>
  </r>
  <r>
    <n v="5"/>
    <n v="35499"/>
    <s v="Walters Derek                                                                                       "/>
    <x v="0"/>
    <d v="2008-12-29T00:00:00"/>
    <s v="Bruising to face and head"/>
    <n v="0"/>
    <d v="2009-03-12T00:00:00"/>
    <d v="2009-09-16T00:00:00"/>
    <m/>
    <s v="Back Euston Grove, Morecambe                      "/>
    <m/>
    <x v="0"/>
  </r>
  <r>
    <n v="5"/>
    <n v="35500"/>
    <s v="O'Connor Paul                                                                                       "/>
    <x v="0"/>
    <d v="2008-12-03T00:00:00"/>
    <s v="Ligament damage to right ankle, head injury"/>
    <n v="0"/>
    <d v="2009-03-12T00:00:00"/>
    <d v="2010-06-17T00:00:00"/>
    <m/>
    <s v="Rear Mount Street, Fleetwood                      "/>
    <m/>
    <x v="0"/>
  </r>
  <r>
    <n v="5"/>
    <n v="35501"/>
    <s v="Lasseter Alexander                                                                                  "/>
    <x v="0"/>
    <d v="2009-01-24T00:00:00"/>
    <s v="Damage to push bike"/>
    <n v="485"/>
    <d v="2009-03-12T00:00:00"/>
    <d v="2009-07-17T00:00:00"/>
    <m/>
    <s v="Main Road, Lancaster                              "/>
    <m/>
    <x v="1"/>
  </r>
  <r>
    <n v="5"/>
    <n v="35502"/>
    <s v="Rishton Anthony                                                                                     "/>
    <x v="0"/>
    <d v="2008-07-19T00:00:00"/>
    <s v="Soft tissue injury to left ankle"/>
    <n v="0"/>
    <d v="2009-03-12T00:00:00"/>
    <d v="2009-07-21T00:00:00"/>
    <m/>
    <s v="Between Persimmon Development and Wardle Storey   "/>
    <m/>
    <x v="0"/>
  </r>
  <r>
    <n v="5"/>
    <n v="35503"/>
    <s v="Robinson Brian                                                                                      "/>
    <x v="0"/>
    <d v="2008-12-23T00:00:00"/>
    <s v="Damaged wheel and tyre"/>
    <n v="262.95999999999998"/>
    <d v="2009-03-12T00:00:00"/>
    <d v="2009-07-17T00:00:00"/>
    <m/>
    <s v="Cross Lane, Treales                               "/>
    <m/>
    <x v="1"/>
  </r>
  <r>
    <n v="5"/>
    <n v="35506"/>
    <s v="Moore Christopher Warren                                                                            "/>
    <x v="0"/>
    <d v="2009-02-10T00:00:00"/>
    <s v="Injury to left knee and elbow"/>
    <n v="0"/>
    <d v="2009-03-12T00:00:00"/>
    <d v="2009-04-23T00:00:00"/>
    <m/>
    <s v="Dunoon Drive                                      "/>
    <m/>
    <x v="0"/>
  </r>
  <r>
    <n v="5"/>
    <n v="31357"/>
    <s v="Britton Betty                                                                                       "/>
    <x v="0"/>
    <d v="2007-07-13T00:00:00"/>
    <s v="Damage to wheel, trim and tyre"/>
    <n v="0"/>
    <d v="2007-08-07T00:00:00"/>
    <d v="2008-06-04T00:00:00"/>
    <m/>
    <s v="Liverpool Road South, Burscough                   "/>
    <m/>
    <x v="0"/>
  </r>
  <r>
    <n v="5"/>
    <n v="31358"/>
    <s v="Wood Iain                                                                                           "/>
    <x v="0"/>
    <d v="2007-07-04T00:00:00"/>
    <s v="Damaged alloy wheel and tyre"/>
    <n v="0"/>
    <d v="2007-08-07T00:00:00"/>
    <d v="2008-09-19T00:00:00"/>
    <m/>
    <s v="Hall Lane, Lathom                                 "/>
    <m/>
    <x v="0"/>
  </r>
  <r>
    <n v="5"/>
    <n v="31362"/>
    <s v="Indrisiunas Justinas                                                                                "/>
    <x v="0"/>
    <d v="2007-06-02T00:00:00"/>
    <s v="Serious injury to left clavicle"/>
    <n v="9750"/>
    <d v="2007-08-07T00:00:00"/>
    <d v="2009-10-01T00:00:00"/>
    <m/>
    <s v="Path leading to Glenburn &amp; Westbank School        "/>
    <m/>
    <x v="1"/>
  </r>
  <r>
    <n v="5"/>
    <n v="31363"/>
    <s v="Broderick Vicki                                                                                     "/>
    <x v="0"/>
    <d v="2007-07-15T00:00:00"/>
    <s v="Fractured right wrist"/>
    <n v="0"/>
    <d v="2007-08-07T00:00:00"/>
    <d v="2008-11-18T00:00:00"/>
    <m/>
    <s v="Blackpool Road, Preston                           "/>
    <m/>
    <x v="0"/>
  </r>
  <r>
    <n v="5"/>
    <n v="31364"/>
    <s v="Day Audree F                                                                                        "/>
    <x v="0"/>
    <d v="2007-06-22T00:00:00"/>
    <s v="Broken arm, badly sprained ankle"/>
    <n v="0"/>
    <d v="2007-08-07T00:00:00"/>
    <d v="2008-04-07T00:00:00"/>
    <m/>
    <s v="Warton Street, Lytham St Annes                    "/>
    <m/>
    <x v="0"/>
  </r>
  <r>
    <n v="5"/>
    <n v="22929"/>
    <s v="Murphy Sarah                                                                                        "/>
    <x v="0"/>
    <d v="2003-10-15T00:00:00"/>
    <s v="Whiplash type injury"/>
    <n v="0"/>
    <d v="2004-10-22T00:00:00"/>
    <d v="2010-08-06T00:00:00"/>
    <m/>
    <s v="Plantation Street, Acccrington                    "/>
    <m/>
    <x v="0"/>
  </r>
  <r>
    <n v="5"/>
    <n v="29788"/>
    <s v="Moore Jamie Louise                                                                                  "/>
    <x v="0"/>
    <d v="2006-07-29T00:00:00"/>
    <s v="Injury to left knee"/>
    <n v="2000"/>
    <d v="2007-01-10T00:00:00"/>
    <d v="2009-01-22T00:00:00"/>
    <m/>
    <s v="Heathfield Road, Fleetwood                        "/>
    <m/>
    <x v="1"/>
  </r>
  <r>
    <n v="5"/>
    <n v="22983"/>
    <s v="Smith Brian                                                                                         "/>
    <x v="0"/>
    <d v="2004-09-09T00:00:00"/>
    <s v="Injury to foot and toes"/>
    <n v="0"/>
    <d v="2004-10-27T00:00:00"/>
    <d v="2008-06-06T00:00:00"/>
    <m/>
    <s v="Hawarden Avenue, Morecambe                        "/>
    <m/>
    <x v="0"/>
  </r>
  <r>
    <n v="5"/>
    <n v="35336"/>
    <s v="Riding Kieran                                                                                       "/>
    <x v="0"/>
    <d v="2008-12-03T00:00:00"/>
    <s v="Soft tissue injury to rib and neck"/>
    <n v="0"/>
    <d v="2009-02-19T00:00:00"/>
    <d v="2010-11-17T00:00:00"/>
    <m/>
    <s v="Farrington Lane, Ribbleton, Preston               "/>
    <m/>
    <x v="0"/>
  </r>
  <r>
    <n v="5"/>
    <n v="35337"/>
    <s v="Cattle Deborah                                                                                      "/>
    <x v="0"/>
    <d v="2009-01-29T00:00:00"/>
    <s v="Fracture to left hand"/>
    <n v="3047"/>
    <d v="2009-02-19T00:00:00"/>
    <d v="2010-06-17T00:00:00"/>
    <m/>
    <s v="Union Street, Brierfield                          "/>
    <m/>
    <x v="1"/>
  </r>
  <r>
    <n v="5"/>
    <n v="35338"/>
    <s v="Baldwin Roger                                                                                       "/>
    <x v="0"/>
    <d v="2008-10-24T00:00:00"/>
    <s v="Fractured right ankle"/>
    <n v="0"/>
    <d v="2009-02-19T00:00:00"/>
    <d v="2009-04-22T00:00:00"/>
    <m/>
    <s v="Southfield Street, Nelson                         "/>
    <m/>
    <x v="0"/>
  </r>
  <r>
    <n v="5"/>
    <n v="35339"/>
    <s v="Drew Elizabeth                                                                                      "/>
    <x v="0"/>
    <d v="2008-07-01T00:00:00"/>
    <s v="Flood damage"/>
    <n v="0"/>
    <d v="2009-02-19T00:00:00"/>
    <d v="2010-11-29T00:00:00"/>
    <m/>
    <s v="Fell Road, Waddington                             "/>
    <m/>
    <x v="0"/>
  </r>
  <r>
    <n v="5"/>
    <n v="35343"/>
    <s v="Doyle Mark                                                                                          "/>
    <x v="0"/>
    <d v="2009-01-25T00:00:00"/>
    <s v="Damaged tyres"/>
    <n v="565.72"/>
    <d v="2009-02-19T00:00:00"/>
    <d v="2009-09-07T00:00:00"/>
    <m/>
    <s v="Hall Lane, Bispham                                "/>
    <m/>
    <x v="1"/>
  </r>
  <r>
    <n v="5"/>
    <n v="35344"/>
    <s v="Taylor Hadrian Francis                                                                              "/>
    <x v="0"/>
    <d v="2008-12-03T00:00:00"/>
    <s v="Burst tyre, damage to wheel"/>
    <n v="85"/>
    <d v="2009-02-19T00:00:00"/>
    <d v="2009-04-22T00:00:00"/>
    <m/>
    <s v="Higher Road, Longridge                            "/>
    <m/>
    <x v="1"/>
  </r>
  <r>
    <n v="5"/>
    <n v="35345"/>
    <s v="Mendy Paul                                                                                          "/>
    <x v="0"/>
    <d v="2009-01-22T00:00:00"/>
    <s v="Damaged alloy and tyre"/>
    <n v="0"/>
    <d v="2009-02-19T00:00:00"/>
    <d v="2010-01-19T00:00:00"/>
    <m/>
    <s v="Robin Lane/Hall Lane, Bispham                     "/>
    <m/>
    <x v="0"/>
  </r>
  <r>
    <n v="5"/>
    <n v="35346"/>
    <s v="Begum Zafar                                                                                         "/>
    <x v="0"/>
    <d v="2008-12-30T00:00:00"/>
    <s v="Fractured right hand, dislocated thumb"/>
    <n v="0"/>
    <d v="2009-02-19T00:00:00"/>
    <d v="2009-09-07T00:00:00"/>
    <m/>
    <s v="Rear Leeds Road, Nelson                           "/>
    <m/>
    <x v="0"/>
  </r>
  <r>
    <n v="5"/>
    <n v="35347"/>
    <s v="Sergeant Andrew                                                                                     "/>
    <x v="0"/>
    <d v="2009-01-15T00:00:00"/>
    <s v="Damaged tyre"/>
    <n v="0"/>
    <d v="2009-02-19T00:00:00"/>
    <d v="2010-06-15T00:00:00"/>
    <m/>
    <s v="Rufford Road, Mawsdeley                           "/>
    <m/>
    <x v="0"/>
  </r>
  <r>
    <n v="5"/>
    <n v="23132"/>
    <s v="McLoughlin Jean                                                                                     "/>
    <x v="0"/>
    <d v="2004-09-20T00:00:00"/>
    <s v="Broken left index finger"/>
    <n v="1000"/>
    <d v="2004-11-05T00:00:00"/>
    <d v="2008-10-06T00:00:00"/>
    <m/>
    <s v="Egerton, Tanhouse, Skelmersdale                   "/>
    <m/>
    <x v="1"/>
  </r>
  <r>
    <n v="5"/>
    <n v="33925"/>
    <s v="Burton Michael                                                                                      "/>
    <x v="0"/>
    <d v="2008-05-28T00:00:00"/>
    <s v="Damage to vehicle"/>
    <n v="0"/>
    <d v="2008-07-04T00:00:00"/>
    <d v="2009-06-05T00:00:00"/>
    <m/>
    <s v="Jct Clifton Dr/Ansdell Road South, Lytham St Annes"/>
    <m/>
    <x v="0"/>
  </r>
  <r>
    <n v="5"/>
    <n v="33926"/>
    <s v="Young Stephanie Jane                                                                                "/>
    <x v="0"/>
    <d v="2007-11-07T00:00:00"/>
    <s v="Injury to left shin"/>
    <n v="0"/>
    <d v="2008-07-04T00:00:00"/>
    <d v="2008-07-31T00:00:00"/>
    <m/>
    <s v="Fp Off Bolton Road, Blackburn                     "/>
    <m/>
    <x v="0"/>
  </r>
  <r>
    <n v="5"/>
    <n v="33360"/>
    <s v="Bundy John Patrick                                                                                  "/>
    <x v="0"/>
    <d v="2008-03-24T00:00:00"/>
    <s v="Sprained shoulder, bruising of elbow, hip bone area, knee and toes.  Damaged trainers"/>
    <n v="0"/>
    <d v="2008-04-11T00:00:00"/>
    <d v="2008-08-18T00:00:00"/>
    <m/>
    <s v="St Annes Road West, Lytham St Annes               "/>
    <m/>
    <x v="0"/>
  </r>
  <r>
    <n v="5"/>
    <n v="33364"/>
    <s v="Graham James                                                                                        "/>
    <x v="0"/>
    <d v="2008-03-07T00:00:00"/>
    <s v="Not given"/>
    <n v="0"/>
    <d v="2008-04-11T00:00:00"/>
    <d v="2010-06-17T00:00:00"/>
    <m/>
    <s v="Valley Road, Wilpshire                            "/>
    <m/>
    <x v="0"/>
  </r>
  <r>
    <n v="5"/>
    <n v="33365"/>
    <s v="Rickerby Janet                                                                                      "/>
    <x v="0"/>
    <d v="2008-01-19T00:00:00"/>
    <s v="Damaged tyre"/>
    <n v="55.93"/>
    <d v="2008-04-11T00:00:00"/>
    <d v="2008-11-25T00:00:00"/>
    <m/>
    <s v="Birchin Lane, Brindle                             "/>
    <m/>
    <x v="1"/>
  </r>
  <r>
    <n v="5"/>
    <n v="33367"/>
    <s v="Woan Susan                                                                                          "/>
    <x v="0"/>
    <d v="2005-02-20T00:00:00"/>
    <s v="Fractured elbow"/>
    <n v="0"/>
    <d v="2008-04-11T00:00:00"/>
    <d v="2009-01-22T00:00:00"/>
    <m/>
    <s v="Hall Carr Lane, Longton, Preston                  "/>
    <m/>
    <x v="0"/>
  </r>
  <r>
    <n v="5"/>
    <n v="33368"/>
    <s v="Nickson Francis William                                                                             "/>
    <x v="0"/>
    <d v="2008-01-21T00:00:00"/>
    <s v="Flood damage to property"/>
    <n v="0"/>
    <d v="2008-04-11T00:00:00"/>
    <d v="2008-09-19T00:00:00"/>
    <m/>
    <s v="Brookhouse Farm, Stanifield Lane, Farington       "/>
    <m/>
    <x v="0"/>
  </r>
  <r>
    <n v="5"/>
    <n v="33369"/>
    <s v="Oak Catherine                                                                                       "/>
    <x v="0"/>
    <d v="2007-07-12T00:00:00"/>
    <s v="Broken right wrist"/>
    <n v="0"/>
    <d v="2008-04-11T00:00:00"/>
    <d v="2008-08-01T00:00:00"/>
    <m/>
    <s v="behind Poplar Grove, Preston                      "/>
    <m/>
    <x v="0"/>
  </r>
  <r>
    <n v="5"/>
    <n v="33370"/>
    <s v="Cupit Rachel                                                                                        "/>
    <x v="0"/>
    <d v="2006-11-01T00:00:00"/>
    <s v="2 breaks to right forearm"/>
    <n v="11600"/>
    <d v="2008-04-11T00:00:00"/>
    <d v="2010-01-28T00:00:00"/>
    <m/>
    <s v="Guide Road, Hesketh Bank                          "/>
    <m/>
    <x v="1"/>
  </r>
  <r>
    <n v="5"/>
    <n v="33372"/>
    <s v="Melling Sandra                                                                                      "/>
    <x v="0"/>
    <d v="2007-12-08T00:00:00"/>
    <s v="Multiple soft tissue injuries, lacerations requiring sutures, headaches, whiplash, PTSD"/>
    <n v="0"/>
    <d v="2008-04-11T00:00:00"/>
    <d v="2009-03-12T00:00:00"/>
    <m/>
    <s v="Haslingden Old Road, Oswaldtwistle B6236          "/>
    <m/>
    <x v="0"/>
  </r>
  <r>
    <n v="5"/>
    <n v="33373"/>
    <s v="Riley Fatima                                                                                        "/>
    <x v="0"/>
    <d v="2008-03-19T00:00:00"/>
    <s v="Cut lip, 2 broken front teeth, misalignment of jaws, tender gums, constant pain in cheekbones, severe headaches"/>
    <n v="0"/>
    <d v="2008-04-11T00:00:00"/>
    <d v="2009-04-23T00:00:00"/>
    <m/>
    <s v="Hawkhurst Road, Preston                           "/>
    <m/>
    <x v="0"/>
  </r>
  <r>
    <n v="5"/>
    <n v="33374"/>
    <s v="Hussain Nadeem                                                                                      "/>
    <x v="0"/>
    <d v="2008-02-04T00:00:00"/>
    <s v="Injury to arm, leg and back"/>
    <n v="0"/>
    <d v="2008-04-11T00:00:00"/>
    <d v="2009-09-04T00:00:00"/>
    <m/>
    <s v="Brockholes View, Preston                          "/>
    <m/>
    <x v="0"/>
  </r>
  <r>
    <n v="5"/>
    <n v="33375"/>
    <s v="Caterall Denise                                                                                     "/>
    <x v="0"/>
    <d v="2008-02-16T00:00:00"/>
    <s v="Whip lash, soft tissue injuries to shoulder, neck and back, over stretched calf muscle, twisted ankle"/>
    <n v="0"/>
    <d v="2008-04-11T00:00:00"/>
    <d v="2011-02-24T00:00:00"/>
    <m/>
    <s v="Marlborough Road, Accrington                      "/>
    <m/>
    <x v="0"/>
  </r>
  <r>
    <n v="5"/>
    <n v="33457"/>
    <s v="Robinson James                                                                                      "/>
    <x v="0"/>
    <d v="2008-03-05T00:00:00"/>
    <s v="Fractured right scaphoid"/>
    <n v="0"/>
    <d v="2008-04-24T00:00:00"/>
    <d v="2009-11-24T00:00:00"/>
    <m/>
    <s v="Carlton Drive, Penwortham                         "/>
    <m/>
    <x v="0"/>
  </r>
  <r>
    <n v="5"/>
    <n v="33458"/>
    <s v="Begg Brendan                                                                                        "/>
    <x v="0"/>
    <d v="2007-08-14T00:00:00"/>
    <s v="Fractured right ankle"/>
    <n v="8505"/>
    <d v="2008-04-24T00:00:00"/>
    <d v="2010-08-06T00:00:00"/>
    <m/>
    <s v="rear 34 Fairstead, Birch Green, Skelmersdale      "/>
    <m/>
    <x v="1"/>
  </r>
  <r>
    <n v="5"/>
    <n v="33659"/>
    <s v="Wilkinson Andrew Colin                                                                              "/>
    <x v="0"/>
    <d v="2007-12-28T00:00:00"/>
    <s v="Damaged wheel"/>
    <n v="0"/>
    <d v="2008-05-28T00:00:00"/>
    <d v="2008-11-27T00:00:00"/>
    <m/>
    <s v="Brindle Road, Bamber Bridge                       "/>
    <m/>
    <x v="0"/>
  </r>
  <r>
    <n v="5"/>
    <n v="33660"/>
    <s v="Rogers Andrew                                                                                       "/>
    <x v="0"/>
    <d v="2008-02-26T00:00:00"/>
    <s v="Injuries to right shoulder, neck, cheek and elbow"/>
    <n v="0"/>
    <d v="2008-05-28T00:00:00"/>
    <d v="2009-09-16T00:00:00"/>
    <m/>
    <s v="Lorraine Avenue, Preston                          "/>
    <m/>
    <x v="0"/>
  </r>
  <r>
    <n v="5"/>
    <n v="33661"/>
    <s v="Lowrey Sarah Jane                                                                                   "/>
    <x v="0"/>
    <d v="2008-04-19T00:00:00"/>
    <s v="Damage tyre and wheel"/>
    <n v="221.03"/>
    <d v="2008-05-28T00:00:00"/>
    <d v="2008-11-24T00:00:00"/>
    <m/>
    <s v="Stopgate Lane, Simmonswood                        "/>
    <m/>
    <x v="1"/>
  </r>
  <r>
    <n v="5"/>
    <n v="33662"/>
    <s v="Hornby Lisa                                                                                         "/>
    <x v="0"/>
    <d v="2008-05-28T00:00:00"/>
    <s v="Not given"/>
    <n v="0"/>
    <d v="2008-05-28T00:00:00"/>
    <d v="2008-11-12T00:00:00"/>
    <m/>
    <s v="Slater Lane, Leyland                              "/>
    <m/>
    <x v="0"/>
  </r>
  <r>
    <n v="5"/>
    <n v="33663"/>
    <s v="Stettner Karen Louise                                                                               "/>
    <x v="0"/>
    <d v="2008-04-21T00:00:00"/>
    <s v="Damaged tyre"/>
    <n v="75"/>
    <d v="2008-05-28T00:00:00"/>
    <d v="2008-08-01T00:00:00"/>
    <m/>
    <s v="A683 Lancaster Rd, Caton-With-Littledale          "/>
    <m/>
    <x v="1"/>
  </r>
  <r>
    <n v="5"/>
    <n v="33664"/>
    <s v="Scott Adele                                                                                         "/>
    <x v="0"/>
    <d v="2007-11-08T00:00:00"/>
    <s v="Twisted right knee and ankle"/>
    <n v="0"/>
    <d v="2008-05-28T00:00:00"/>
    <d v="2009-03-23T00:00:00"/>
    <m/>
    <s v="rear 41 Milton Street, Padiham                    "/>
    <m/>
    <x v="0"/>
  </r>
  <r>
    <n v="5"/>
    <n v="33665"/>
    <s v="Neal Ronald Alan                                                                                    "/>
    <x v="0"/>
    <d v="2008-05-14T00:00:00"/>
    <s v="Damage to n/s lower suspension arm and oil filter"/>
    <n v="170.24"/>
    <d v="2008-05-28T00:00:00"/>
    <d v="2008-10-03T00:00:00"/>
    <m/>
    <s v="Tonacliffe Road, Whitworth                        "/>
    <m/>
    <x v="1"/>
  </r>
  <r>
    <n v="5"/>
    <n v="33666"/>
    <s v="Melia Douglas                                                                                       "/>
    <x v="0"/>
    <d v="2008-01-21T00:00:00"/>
    <s v="Damage to engine"/>
    <n v="0"/>
    <d v="2008-05-28T00:00:00"/>
    <d v="2009-07-20T00:00:00"/>
    <m/>
    <s v="Eastway, Preston                                  "/>
    <m/>
    <x v="0"/>
  </r>
  <r>
    <n v="5"/>
    <n v="33706"/>
    <s v="Whalley Mrs                                                                                         "/>
    <x v="0"/>
    <m/>
    <s v="Not given"/>
    <n v="0"/>
    <d v="2008-05-30T00:00:00"/>
    <d v="2008-10-23T00:00:00"/>
    <m/>
    <s v="Ward Street, Lostock Hall                         "/>
    <m/>
    <x v="0"/>
  </r>
  <r>
    <n v="5"/>
    <n v="33707"/>
    <s v="Hardy Lee                                                                                           "/>
    <x v="0"/>
    <d v="2008-02-13T00:00:00"/>
    <s v="Not given"/>
    <n v="0"/>
    <d v="2008-05-30T00:00:00"/>
    <d v="2009-07-16T00:00:00"/>
    <m/>
    <s v="Blackpool Road, Preston                           "/>
    <m/>
    <x v="0"/>
  </r>
  <r>
    <n v="5"/>
    <n v="33708"/>
    <s v="Davies Patricia                                                                                     "/>
    <x v="0"/>
    <d v="2008-04-17T00:00:00"/>
    <s v="Fractured bone in right leg"/>
    <n v="38012.5"/>
    <d v="2008-05-30T00:00:00"/>
    <d v="2011-02-01T00:00:00"/>
    <m/>
    <s v="Lord Street, Fleetwood                            "/>
    <m/>
    <x v="1"/>
  </r>
  <r>
    <n v="5"/>
    <n v="33613"/>
    <s v="Watson Stephen                                                                                      "/>
    <x v="0"/>
    <d v="2008-01-01T00:00:00"/>
    <s v="Injury to right hand"/>
    <n v="0"/>
    <d v="2008-05-22T00:00:00"/>
    <d v="2009-07-20T00:00:00"/>
    <m/>
    <s v="Back 21 Manor Drive, Cleveleys                    "/>
    <m/>
    <x v="0"/>
  </r>
  <r>
    <n v="5"/>
    <n v="33614"/>
    <s v="Fullard Brenda                                                                                      "/>
    <x v="0"/>
    <d v="2008-04-08T00:00:00"/>
    <s v="Damaged wheel rim and tyre"/>
    <n v="0"/>
    <d v="2008-05-22T00:00:00"/>
    <d v="2008-12-18T00:00:00"/>
    <m/>
    <s v="Halifax Road, Briercliffe                         "/>
    <m/>
    <x v="0"/>
  </r>
  <r>
    <n v="5"/>
    <n v="33615"/>
    <s v="Mottram Joan                                                                                        "/>
    <x v="0"/>
    <d v="2008-03-27T00:00:00"/>
    <s v="Injury to hand, damage to jacket"/>
    <n v="0"/>
    <d v="2008-05-22T00:00:00"/>
    <d v="2009-11-24T00:00:00"/>
    <m/>
    <s v="Cannon Street, Preston                            "/>
    <m/>
    <x v="0"/>
  </r>
  <r>
    <n v="5"/>
    <n v="23201"/>
    <s v="Hussain Imran                                                                                       "/>
    <x v="0"/>
    <d v="2004-07-10T00:00:00"/>
    <s v="Soft tissue injury to left knee and ankle"/>
    <n v="1975"/>
    <d v="2004-11-16T00:00:00"/>
    <d v="2008-06-06T00:00:00"/>
    <m/>
    <s v="Sellers Street, Preston                           "/>
    <m/>
    <x v="1"/>
  </r>
  <r>
    <n v="5"/>
    <n v="23221"/>
    <s v="Ainsworth Daniel                                                                                    "/>
    <x v="0"/>
    <d v="2004-06-03T00:00:00"/>
    <s v="Broken collar bone, badly bruised arm, swelling/soft tissue damage"/>
    <n v="2100"/>
    <d v="2004-11-16T00:00:00"/>
    <d v="2008-05-22T00:00:00"/>
    <m/>
    <s v="Jct Washington St/Oswald Rd, Accrington           "/>
    <m/>
    <x v="1"/>
  </r>
  <r>
    <n v="9"/>
    <n v="1828"/>
    <s v="Curran Meba                                                                                         "/>
    <x v="0"/>
    <d v="2009-02-23T00:00:00"/>
    <s v="Flooding to garage and kitchen"/>
    <n v="0"/>
    <d v="2009-04-08T00:00:00"/>
    <d v="2009-11-26T00:00:00"/>
    <m/>
    <s v="Leach Lodge Farmhouse, Lytham                     "/>
    <m/>
    <x v="0"/>
  </r>
  <r>
    <n v="5"/>
    <n v="35646"/>
    <s v="Brown David Ian                                                                                     "/>
    <x v="0"/>
    <d v="2009-02-03T00:00:00"/>
    <s v="Damaged tyre"/>
    <n v="0"/>
    <d v="2009-04-08T00:00:00"/>
    <d v="2009-10-01T00:00:00"/>
    <m/>
    <s v="School Lane, Westhead                             "/>
    <m/>
    <x v="0"/>
  </r>
  <r>
    <n v="5"/>
    <n v="35647"/>
    <s v="Greenhalgh June                                                                                     "/>
    <x v="0"/>
    <d v="2009-02-20T00:00:00"/>
    <s v="Facial injuries, and injuries to knee and thumbs."/>
    <n v="0"/>
    <d v="2009-04-08T00:00:00"/>
    <d v="2010-11-17T00:00:00"/>
    <m/>
    <s v="Sandylands Promenade, Morecambe                   "/>
    <m/>
    <x v="0"/>
  </r>
  <r>
    <n v="5"/>
    <n v="35648"/>
    <s v="Whittaker Brenton                                                                                   "/>
    <x v="0"/>
    <d v="2009-02-03T00:00:00"/>
    <s v="Torn coat"/>
    <n v="100"/>
    <d v="2009-04-08T00:00:00"/>
    <d v="2009-07-20T00:00:00"/>
    <m/>
    <s v="Parliament Street, Burnley                        "/>
    <m/>
    <x v="1"/>
  </r>
  <r>
    <n v="5"/>
    <n v="35649"/>
    <s v="Barrett Irene                                                                                       "/>
    <x v="0"/>
    <d v="2009-02-13T00:00:00"/>
    <s v="Both knees grazed, left hand grazed and slightly swollen"/>
    <n v="0"/>
    <d v="2009-04-08T00:00:00"/>
    <d v="2009-11-26T00:00:00"/>
    <m/>
    <s v="Bootway, Burnley                                  "/>
    <m/>
    <x v="0"/>
  </r>
  <r>
    <n v="5"/>
    <n v="35651"/>
    <s v="Preston Chona Maria Rita                                                                            "/>
    <x v="0"/>
    <d v="2008-12-02T00:00:00"/>
    <s v="Damage to passenger side wing,front bumper and headlight"/>
    <n v="0"/>
    <d v="2009-04-08T00:00:00"/>
    <d v="2009-11-26T00:00:00"/>
    <m/>
    <s v="Middlesex Avenue , Burnley                        "/>
    <m/>
    <x v="0"/>
  </r>
  <r>
    <n v="5"/>
    <n v="35652"/>
    <s v="Camm Maureen                                                                                        "/>
    <x v="0"/>
    <d v="2008-10-10T00:00:00"/>
    <s v="Broken bone in right foot"/>
    <n v="4547"/>
    <d v="2009-04-08T00:00:00"/>
    <d v="2010-11-17T00:00:00"/>
    <m/>
    <s v="Yorke Street, Burnley                             "/>
    <m/>
    <x v="1"/>
  </r>
  <r>
    <n v="5"/>
    <n v="35653"/>
    <s v="Green Frank                                                                                         "/>
    <x v="0"/>
    <d v="2008-12-08T00:00:00"/>
    <s v="Damaged wheel/wheel bearing/tyre"/>
    <n v="0"/>
    <d v="2009-04-08T00:00:00"/>
    <d v="2009-10-01T00:00:00"/>
    <m/>
    <s v="Farrington Road, Burnley                          "/>
    <m/>
    <x v="0"/>
  </r>
  <r>
    <n v="5"/>
    <n v="35654"/>
    <s v="Daniels Samantha Louise                                                                             "/>
    <x v="0"/>
    <d v="2009-02-02T00:00:00"/>
    <s v="Damaged bumper/grill, Damaged St name plate"/>
    <n v="0"/>
    <d v="2009-04-08T00:00:00"/>
    <d v="2009-11-24T00:00:00"/>
    <m/>
    <s v="Rossendale Avenue, Burnley                        "/>
    <m/>
    <x v="0"/>
  </r>
  <r>
    <n v="5"/>
    <n v="35656"/>
    <s v="Mooney Sean                                                                                         "/>
    <x v="0"/>
    <d v="2008-05-15T00:00:00"/>
    <s v="Laceration/tissue injury to right hand causing scarring"/>
    <n v="0"/>
    <d v="2009-04-08T00:00:00"/>
    <d v="2010-06-17T00:00:00"/>
    <m/>
    <s v="Scott Street, Burnley                             "/>
    <m/>
    <x v="0"/>
  </r>
  <r>
    <n v="5"/>
    <n v="35764"/>
    <s v="Shepherd Michael                                                                                    "/>
    <x v="0"/>
    <d v="2008-08-24T00:00:00"/>
    <s v="Soft tissue injurires to face and nose"/>
    <n v="0"/>
    <d v="2009-04-27T00:00:00"/>
    <d v="2010-06-17T00:00:00"/>
    <m/>
    <s v="Edward Street,Nelson                              "/>
    <m/>
    <x v="0"/>
  </r>
  <r>
    <n v="5"/>
    <n v="35766"/>
    <s v="Perry Steven                                                                                        "/>
    <x v="0"/>
    <d v="2008-10-14T00:00:00"/>
    <s v="Broken hip"/>
    <n v="0"/>
    <d v="2009-04-28T00:00:00"/>
    <d v="2010-01-19T00:00:00"/>
    <m/>
    <s v="Strand Road, Preston                              "/>
    <m/>
    <x v="0"/>
  </r>
  <r>
    <n v="5"/>
    <n v="35767"/>
    <s v="Brownlee Anthony                                                                                    "/>
    <x v="0"/>
    <d v="2009-03-18T00:00:00"/>
    <s v="Concussion injury, jarring to back"/>
    <n v="0"/>
    <d v="2009-04-28T00:00:00"/>
    <d v="2009-09-07T00:00:00"/>
    <m/>
    <s v="Entrance Simonswood Industrial Estate, Knowsley   "/>
    <m/>
    <x v="0"/>
  </r>
  <r>
    <n v="5"/>
    <n v="23271"/>
    <s v="Darnell steven                                                                                      "/>
    <x v="0"/>
    <d v="2004-09-14T00:00:00"/>
    <s v="Double sprain of left ankle"/>
    <n v="12500"/>
    <d v="2004-11-18T00:00:00"/>
    <d v="2008-04-28T00:00:00"/>
    <m/>
    <s v="Greenheys Avenue, Poulton-le-Fylde                "/>
    <m/>
    <x v="1"/>
  </r>
  <r>
    <n v="5"/>
    <n v="23319"/>
    <s v="Ellis Peter                                                                                         "/>
    <x v="0"/>
    <d v="2005-06-01T00:00:00"/>
    <m/>
    <n v="0"/>
    <d v="2004-11-22T00:00:00"/>
    <d v="2009-08-20T00:00:00"/>
    <m/>
    <m/>
    <m/>
    <x v="0"/>
  </r>
  <r>
    <n v="5"/>
    <n v="23320"/>
    <s v="Sanderson Christine                                                                                 "/>
    <x v="0"/>
    <d v="2004-09-23T00:00:00"/>
    <s v="Injured knees, minor lacerations"/>
    <n v="5000"/>
    <d v="2004-11-22T00:00:00"/>
    <d v="2008-04-23T00:00:00"/>
    <m/>
    <s v="Windermere Avenue, Burnley                        "/>
    <m/>
    <x v="1"/>
  </r>
  <r>
    <n v="5"/>
    <n v="23356"/>
    <s v="Redman David                                                                                        "/>
    <x v="0"/>
    <d v="2004-08-24T00:00:00"/>
    <s v="Not given"/>
    <n v="750"/>
    <d v="2004-11-25T00:00:00"/>
    <d v="2008-05-22T00:00:00"/>
    <m/>
    <s v="Bk Clarendon Rd/Westminster Rd, Morecambe         "/>
    <m/>
    <x v="1"/>
  </r>
  <r>
    <n v="5"/>
    <n v="23365"/>
    <s v="Bailey Robert                                                                                       "/>
    <x v="0"/>
    <d v="2004-09-29T00:00:00"/>
    <s v="Back shoudler and neck pains, sleep pattern affected, pulled muscle in both neck and back"/>
    <n v="1500"/>
    <d v="2004-11-25T00:00:00"/>
    <d v="2009-01-20T00:00:00"/>
    <m/>
    <s v="Corner Frome Street/Cemetry Road, Preston         "/>
    <m/>
    <x v="1"/>
  </r>
  <r>
    <n v="5"/>
    <n v="23419"/>
    <s v="Foster Margery                                                                                      "/>
    <x v="0"/>
    <d v="2004-10-21T00:00:00"/>
    <s v="Facial cuts and bruises, possible nasal fracture"/>
    <n v="1300"/>
    <d v="2004-12-02T00:00:00"/>
    <d v="2008-09-23T00:00:00"/>
    <m/>
    <s v="Holme Street, Nelson                              "/>
    <m/>
    <x v="1"/>
  </r>
  <r>
    <n v="5"/>
    <n v="33577"/>
    <s v="Gray Rachael                                                                                        "/>
    <x v="0"/>
    <d v="2008-03-15T00:00:00"/>
    <s v="Fractured bone in right foot"/>
    <n v="0"/>
    <d v="2008-05-19T00:00:00"/>
    <d v="2009-04-22T00:00:00"/>
    <m/>
    <s v="Queen Street, Morecambe                           "/>
    <m/>
    <x v="0"/>
  </r>
  <r>
    <n v="5"/>
    <n v="33578"/>
    <s v="Smith Julie                                                                                         "/>
    <x v="0"/>
    <d v="2008-04-19T00:00:00"/>
    <s v="Injury to ankle"/>
    <n v="4547"/>
    <d v="2008-05-19T00:00:00"/>
    <d v="2010-06-17T00:00:00"/>
    <m/>
    <s v="Shackleton Street, Burnley                        "/>
    <m/>
    <x v="1"/>
  </r>
  <r>
    <n v="5"/>
    <n v="33579"/>
    <s v="Humphreys E P M Miss                                                                                "/>
    <x v="0"/>
    <d v="2008-04-18T00:00:00"/>
    <s v="Injury to left knee and left wrist"/>
    <n v="0"/>
    <d v="2008-05-19T00:00:00"/>
    <d v="2009-03-23T00:00:00"/>
    <m/>
    <s v="Knowlys Road, Heysham, Morecambe                  "/>
    <m/>
    <x v="0"/>
  </r>
  <r>
    <n v="5"/>
    <n v="33583"/>
    <s v="Wilkinson Patricia                                                                                  "/>
    <x v="0"/>
    <d v="2008-04-11T00:00:00"/>
    <s v="Fractured ankle, severe bruising to dominant arm, shoulder and face/neck"/>
    <n v="0"/>
    <d v="2008-05-20T00:00:00"/>
    <d v="2008-12-22T00:00:00"/>
    <m/>
    <s v="15 Shaw Street, Preston                           "/>
    <m/>
    <x v="0"/>
  </r>
  <r>
    <n v="5"/>
    <n v="33584"/>
    <s v="Paxton Susan                                                                                        "/>
    <x v="0"/>
    <d v="2008-02-18T00:00:00"/>
    <s v="Twisting injury to leg and knee"/>
    <n v="0"/>
    <d v="2008-05-20T00:00:00"/>
    <d v="2009-03-23T00:00:00"/>
    <m/>
    <s v="o/s 85 Cambridge Street, Preston                  "/>
    <m/>
    <x v="0"/>
  </r>
  <r>
    <n v="5"/>
    <n v="33586"/>
    <s v="Cawley Tammie                                                                                       "/>
    <x v="0"/>
    <d v="2008-01-30T00:00:00"/>
    <s v="Injury to leg"/>
    <n v="0"/>
    <d v="2008-05-20T00:00:00"/>
    <d v="2010-02-04T00:00:00"/>
    <m/>
    <s v="Downet Street, Ribbleton, Preston                 "/>
    <m/>
    <x v="0"/>
  </r>
  <r>
    <n v="5"/>
    <n v="33588"/>
    <s v="Taylor Michelle                                                                                     "/>
    <x v="0"/>
    <d v="2008-03-26T00:00:00"/>
    <s v="Ripped tyre"/>
    <n v="70"/>
    <d v="2008-05-20T00:00:00"/>
    <d v="2008-07-31T00:00:00"/>
    <m/>
    <s v="Marsh Road, Thornton                              "/>
    <m/>
    <x v="1"/>
  </r>
  <r>
    <n v="5"/>
    <n v="33589"/>
    <s v="Harbour Stephanie                                                                                   "/>
    <x v="0"/>
    <d v="2008-03-12T00:00:00"/>
    <s v="Twisted ankle"/>
    <n v="0"/>
    <d v="2008-05-20T00:00:00"/>
    <d v="2009-04-21T00:00:00"/>
    <m/>
    <s v="Todmorden Road, Burnley                           "/>
    <m/>
    <x v="0"/>
  </r>
  <r>
    <n v="5"/>
    <n v="33590"/>
    <s v="Akbar Ali                                                                                           "/>
    <x v="0"/>
    <d v="2006-11-18T00:00:00"/>
    <s v="Serious neurological injury"/>
    <n v="0"/>
    <d v="2008-05-20T00:00:00"/>
    <d v="2009-07-20T00:00:00"/>
    <m/>
    <s v="Burnley Road, Rossendale                          "/>
    <m/>
    <x v="0"/>
  </r>
  <r>
    <n v="5"/>
    <n v="33591"/>
    <s v="Leadbetter Jean                                                                                     "/>
    <x v="0"/>
    <d v="2008-04-14T00:00:00"/>
    <s v="Cracked ribs, cut to right knee, bruising to right arm, top and lower leg, ripped clothing"/>
    <n v="0"/>
    <d v="2008-05-20T00:00:00"/>
    <d v="2009-04-22T00:00:00"/>
    <m/>
    <s v="o/s 86 Northumberland Avenue, Thornton, Cleveleys "/>
    <m/>
    <x v="0"/>
  </r>
  <r>
    <n v="5"/>
    <n v="33592"/>
    <s v="Barber Joan                                                                                         "/>
    <x v="0"/>
    <d v="2008-03-29T00:00:00"/>
    <s v="Lacerations to lower right leg requiring 24 stitches, bruising"/>
    <n v="0"/>
    <d v="2008-05-20T00:00:00"/>
    <d v="2008-12-18T00:00:00"/>
    <m/>
    <s v="Blackpool Old Road, Poulton                       "/>
    <m/>
    <x v="0"/>
  </r>
  <r>
    <n v="5"/>
    <n v="33593"/>
    <s v="Ahmed Sohaib (minor)                                                                                "/>
    <x v="0"/>
    <d v="2008-03-16T00:00:00"/>
    <s v="Not given"/>
    <n v="0"/>
    <d v="2008-05-20T00:00:00"/>
    <d v="2011-03-08T00:00:00"/>
    <m/>
    <s v="Alley Steiner St/Frederick St, Accrington         "/>
    <m/>
    <x v="0"/>
  </r>
  <r>
    <n v="5"/>
    <n v="33594"/>
    <s v="Cairney Anthony Robert                                                                              "/>
    <x v="0"/>
    <d v="2008-03-17T00:00:00"/>
    <s v="Cracked rib, back strain, grazes to right hand"/>
    <n v="1755"/>
    <d v="2008-05-20T00:00:00"/>
    <d v="2011-01-13T00:00:00"/>
    <m/>
    <s v="Church Street, Hyndburn                           "/>
    <m/>
    <x v="1"/>
  </r>
  <r>
    <n v="5"/>
    <n v="33595"/>
    <s v="Thompson Carol                                                                                      "/>
    <x v="0"/>
    <d v="2008-05-04T00:00:00"/>
    <s v="Broken wrist"/>
    <n v="0"/>
    <d v="2008-05-20T00:00:00"/>
    <d v="2008-11-27T00:00:00"/>
    <m/>
    <s v="Town centre, barnoldswick, o/s Railway Inn        "/>
    <m/>
    <x v="0"/>
  </r>
  <r>
    <n v="5"/>
    <n v="30372"/>
    <s v="Tuck Christopher Thomas                                                                             "/>
    <x v="0"/>
    <d v="2006-12-02T00:00:00"/>
    <s v="Fractured right ankle"/>
    <n v="3374.91"/>
    <d v="2007-03-28T00:00:00"/>
    <d v="2008-10-23T00:00:00"/>
    <m/>
    <s v="Elmridge, Skelmersdale                            "/>
    <m/>
    <x v="1"/>
  </r>
  <r>
    <n v="5"/>
    <n v="30373"/>
    <s v="Halliday Tracey                                                                                     "/>
    <x v="0"/>
    <d v="2006-08-01T00:00:00"/>
    <s v="Cuts and bruising to face, injury to collar bone"/>
    <n v="0"/>
    <d v="2007-03-28T00:00:00"/>
    <d v="2008-04-04T00:00:00"/>
    <m/>
    <s v="Anderton Street/Market Street                     "/>
    <m/>
    <x v="0"/>
  </r>
  <r>
    <n v="5"/>
    <n v="30374"/>
    <s v="Linacre Raymond Donald                                                                              "/>
    <x v="0"/>
    <d v="2007-03-03T00:00:00"/>
    <s v="Broken left arm"/>
    <n v="0"/>
    <d v="2007-03-28T00:00:00"/>
    <d v="2008-08-18T00:00:00"/>
    <m/>
    <s v="Plantation Street, Accrington                     "/>
    <m/>
    <x v="0"/>
  </r>
  <r>
    <n v="5"/>
    <n v="30378"/>
    <s v="Kellett Linda                                                                                       "/>
    <x v="0"/>
    <d v="2005-11-16T00:00:00"/>
    <s v="Fractured wrist, laceratins to face, mental stress"/>
    <n v="0"/>
    <d v="2007-03-28T00:00:00"/>
    <d v="2008-08-19T00:00:00"/>
    <m/>
    <s v="Addison Road, Fleetwood                           "/>
    <m/>
    <x v="0"/>
  </r>
  <r>
    <n v="5"/>
    <n v="30379"/>
    <s v="Cogle Nicholas                                                                                      "/>
    <x v="0"/>
    <d v="2006-09-25T00:00:00"/>
    <s v="Injury to right foot"/>
    <n v="0"/>
    <d v="2007-03-28T00:00:00"/>
    <d v="2008-05-29T00:00:00"/>
    <m/>
    <s v="Yewlands Drive, Leyland                           "/>
    <m/>
    <x v="0"/>
  </r>
  <r>
    <n v="5"/>
    <n v="30381"/>
    <s v="Taylor Edward                                                                                       "/>
    <x v="0"/>
    <d v="2007-02-25T00:00:00"/>
    <s v="Not given"/>
    <n v="0"/>
    <d v="2007-03-28T00:00:00"/>
    <d v="2008-04-28T00:00:00"/>
    <m/>
    <s v="Ansdell Street/Raikes Road                        "/>
    <m/>
    <x v="0"/>
  </r>
  <r>
    <n v="5"/>
    <n v="33616"/>
    <s v="Brighouse Alma                                                                                      "/>
    <x v="0"/>
    <d v="2008-05-11T00:00:00"/>
    <s v="Soft tissue injuries to left knee and left shoulder, bruising to left eye, laceration to left eyebrow area"/>
    <n v="0"/>
    <d v="2008-05-22T00:00:00"/>
    <d v="2008-10-23T00:00:00"/>
    <m/>
    <s v="Sefton Road, Orrell, Wigan                        "/>
    <m/>
    <x v="0"/>
  </r>
  <r>
    <n v="5"/>
    <n v="33618"/>
    <s v="Goldbourne Leanne                                                                                   "/>
    <x v="0"/>
    <d v="2008-04-28T00:00:00"/>
    <s v="Injuries to back and wrists"/>
    <n v="1750"/>
    <d v="2008-05-22T00:00:00"/>
    <d v="2009-09-16T00:00:00"/>
    <m/>
    <s v="Salter Street, Preston                            "/>
    <m/>
    <x v="1"/>
  </r>
  <r>
    <n v="5"/>
    <n v="33623"/>
    <s v="Coward Sharon and 5 others                                                                          "/>
    <x v="0"/>
    <d v="2007-12-02T00:00:00"/>
    <s v="Flood damage to property"/>
    <n v="0"/>
    <d v="2008-05-22T00:00:00"/>
    <d v="2009-03-24T00:00:00"/>
    <m/>
    <s v="Mendip Road, Clayton Le Woods                     "/>
    <m/>
    <x v="0"/>
  </r>
  <r>
    <n v="5"/>
    <n v="30400"/>
    <s v="Waring Craig                                                                                        "/>
    <x v="0"/>
    <d v="2006-12-11T00:00:00"/>
    <s v="Injury to left hand"/>
    <n v="3300"/>
    <d v="2007-04-03T00:00:00"/>
    <d v="2009-03-23T00:00:00"/>
    <m/>
    <s v="Albert Street, Nelson                             "/>
    <m/>
    <x v="1"/>
  </r>
  <r>
    <n v="5"/>
    <n v="30462"/>
    <s v="Smith Tom                                                                                           "/>
    <x v="0"/>
    <d v="2006-10-22T00:00:00"/>
    <s v="Broken right ankle"/>
    <n v="1850"/>
    <d v="2007-04-11T00:00:00"/>
    <d v="2010-11-30T00:00:00"/>
    <m/>
    <s v="o/s 30 Coniston Avenue, Lytham St Annes           "/>
    <m/>
    <x v="1"/>
  </r>
  <r>
    <n v="5"/>
    <n v="33599"/>
    <s v="Young Jeffrey Stuart                                                                                "/>
    <x v="0"/>
    <d v="2008-04-03T00:00:00"/>
    <s v="n/s front shock absorber damaged"/>
    <n v="0"/>
    <d v="2008-05-20T00:00:00"/>
    <d v="2008-11-24T00:00:00"/>
    <m/>
    <s v="Jackson Heights Road, Oswaldtwistle               "/>
    <m/>
    <x v="0"/>
  </r>
  <r>
    <n v="5"/>
    <n v="33600"/>
    <s v="Dickinson John Paul                                                                                 "/>
    <x v="0"/>
    <d v="2002-06-01T00:00:00"/>
    <s v="Flood damage to cellar"/>
    <n v="0"/>
    <d v="2008-05-20T00:00:00"/>
    <d v="2009-03-23T00:00:00"/>
    <m/>
    <s v="Ash Brow, Newburgh                                "/>
    <m/>
    <x v="0"/>
  </r>
  <r>
    <n v="5"/>
    <n v="33601"/>
    <s v="O'Doherty John                                                                                      "/>
    <x v="0"/>
    <d v="2008-01-25T00:00:00"/>
    <s v="Head injury, back and neck injuries"/>
    <n v="0"/>
    <d v="2008-05-20T00:00:00"/>
    <d v="2008-06-27T00:00:00"/>
    <m/>
    <s v="Back Dawson Walk, Preston                         "/>
    <m/>
    <x v="0"/>
  </r>
  <r>
    <n v="5"/>
    <n v="33603"/>
    <s v="Richardson Andrea                                                                                   "/>
    <x v="0"/>
    <d v="2008-05-01T00:00:00"/>
    <s v="Facial bruising, cuts and grazes, dental repairs"/>
    <n v="1397"/>
    <d v="2008-05-21T00:00:00"/>
    <d v="2009-07-20T00:00:00"/>
    <m/>
    <s v="Hill Road, Penwortham                             "/>
    <m/>
    <x v="1"/>
  </r>
  <r>
    <n v="5"/>
    <n v="33604"/>
    <s v="Grundy Clive                                                                                        "/>
    <x v="0"/>
    <d v="2008-04-01T00:00:00"/>
    <s v="Damage to tyres and springs"/>
    <n v="0"/>
    <d v="2008-05-21T00:00:00"/>
    <d v="2008-11-24T00:00:00"/>
    <m/>
    <s v="Stanley Industrial Estate                         "/>
    <m/>
    <x v="0"/>
  </r>
  <r>
    <n v="5"/>
    <n v="33605"/>
    <s v="Fitzpatrick Scott                                                                                   "/>
    <x v="0"/>
    <d v="2008-04-29T00:00:00"/>
    <s v="Injury to left knee, dislocated right shoulder, banged forehead"/>
    <n v="0"/>
    <d v="2008-05-21T00:00:00"/>
    <d v="2009-11-24T00:00:00"/>
    <m/>
    <s v="Clement Street, Accrington                        "/>
    <m/>
    <x v="0"/>
  </r>
  <r>
    <n v="5"/>
    <n v="33606"/>
    <s v="Meynell Susan                                                                                       "/>
    <x v="0"/>
    <d v="2008-02-09T00:00:00"/>
    <s v="Broken bones in left foot"/>
    <n v="9000"/>
    <d v="2008-05-21T00:00:00"/>
    <d v="2009-07-20T00:00:00"/>
    <m/>
    <s v="Deardengate, Haslingden                           "/>
    <m/>
    <x v="1"/>
  </r>
  <r>
    <n v="5"/>
    <n v="33611"/>
    <s v="Garton Ann                                                                                          "/>
    <x v="0"/>
    <d v="2008-03-10T00:00:00"/>
    <s v="Not given"/>
    <n v="0"/>
    <d v="2008-05-21T00:00:00"/>
    <d v="2010-02-04T00:00:00"/>
    <m/>
    <s v="Cocker Bar Road, Leyland                          "/>
    <m/>
    <x v="0"/>
  </r>
  <r>
    <n v="5"/>
    <n v="33612"/>
    <s v="Arif Mohammed                                                                                       "/>
    <x v="0"/>
    <d v="2008-01-23T00:00:00"/>
    <s v="Soft tissue injuries to arm and hand"/>
    <n v="0"/>
    <d v="2008-05-21T00:00:00"/>
    <d v="2009-02-06T00:00:00"/>
    <m/>
    <s v="Railway View, Brierfield                          "/>
    <m/>
    <x v="0"/>
  </r>
  <r>
    <n v="5"/>
    <n v="30016"/>
    <s v="Taylor Lee                                                                                          "/>
    <x v="0"/>
    <d v="2006-11-19T00:00:00"/>
    <s v="Suspected fractured knee"/>
    <n v="2000"/>
    <d v="2007-02-05T00:00:00"/>
    <d v="2009-01-28T00:00:00"/>
    <m/>
    <s v="Lockyear Avenue, Burnley                          "/>
    <m/>
    <x v="1"/>
  </r>
  <r>
    <n v="5"/>
    <n v="30030"/>
    <s v="Britton Carl                                                                                        "/>
    <x v="0"/>
    <d v="2006-10-20T00:00:00"/>
    <s v="Injury to left knee, shoulder and back"/>
    <n v="0"/>
    <d v="2007-02-05T00:00:00"/>
    <d v="2008-06-19T00:00:00"/>
    <m/>
    <s v="Great George Street, Preston                      "/>
    <m/>
    <x v="0"/>
  </r>
  <r>
    <n v="5"/>
    <n v="30031"/>
    <s v="Giddings Marc                                                                                       "/>
    <x v="0"/>
    <d v="2007-01-27T00:00:00"/>
    <s v="Injuries to face, back, shoulders, neck, wrists and knees"/>
    <n v="3500"/>
    <d v="2007-02-05T00:00:00"/>
    <d v="2009-07-16T00:00:00"/>
    <m/>
    <s v="Stuart Road, Ribbleton, Preston                   "/>
    <m/>
    <x v="1"/>
  </r>
  <r>
    <n v="5"/>
    <n v="30032"/>
    <s v="Foster Andrew                                                                                       "/>
    <x v="0"/>
    <d v="2007-01-15T00:00:00"/>
    <s v="Torn ligaments in right leg"/>
    <n v="0"/>
    <d v="2007-02-05T00:00:00"/>
    <d v="2008-07-03T00:00:00"/>
    <m/>
    <s v="Lord Avenue, Stacksteads, Bacup                   "/>
    <m/>
    <x v="0"/>
  </r>
  <r>
    <n v="5"/>
    <n v="28295"/>
    <s v="Davies Isabella                                                                                     "/>
    <x v="0"/>
    <d v="2006-03-23T00:00:00"/>
    <s v="Injuries to face, teeth, upper back and shoulders"/>
    <n v="5500"/>
    <d v="2006-06-28T00:00:00"/>
    <d v="2008-04-23T00:00:00"/>
    <m/>
    <s v="Ringway, Preston                                  "/>
    <m/>
    <x v="1"/>
  </r>
  <r>
    <n v="5"/>
    <n v="28296"/>
    <s v="Goodwin Dean                                                                                        "/>
    <x v="0"/>
    <d v="2006-03-15T00:00:00"/>
    <s v="Injuries to back and wrist"/>
    <n v="0"/>
    <d v="2006-06-28T00:00:00"/>
    <d v="2008-09-10T00:00:00"/>
    <m/>
    <s v="Muncaster Road, Preston                           "/>
    <m/>
    <x v="0"/>
  </r>
  <r>
    <n v="5"/>
    <n v="23560"/>
    <s v="Hymas Alan                                                                                          "/>
    <x v="0"/>
    <d v="2004-06-19T00:00:00"/>
    <s v="Broken collar bone, injured shoulder"/>
    <n v="4500"/>
    <d v="2004-12-20T00:00:00"/>
    <d v="2008-07-07T00:00:00"/>
    <m/>
    <s v="Rutland Place, Padiham                            "/>
    <m/>
    <x v="1"/>
  </r>
  <r>
    <n v="5"/>
    <n v="23584"/>
    <s v="Buttuch Paul                                                                                        "/>
    <x v="0"/>
    <d v="2004-10-21T00:00:00"/>
    <s v="Soft tissue damage to lower back"/>
    <n v="0"/>
    <d v="2004-12-21T00:00:00"/>
    <d v="2008-10-15T00:00:00"/>
    <m/>
    <s v="Barry Avenue, Preston                             "/>
    <m/>
    <x v="0"/>
  </r>
  <r>
    <n v="5"/>
    <n v="33459"/>
    <s v="Riaz Tawassal                                                                                       "/>
    <x v="0"/>
    <d v="2007-01-17T00:00:00"/>
    <s v="Soft tissue injuries and bruising to foot"/>
    <n v="2005"/>
    <d v="2008-04-24T00:00:00"/>
    <d v="2009-03-05T00:00:00"/>
    <m/>
    <s v="Priory Street, Nelson                             "/>
    <m/>
    <x v="1"/>
  </r>
  <r>
    <n v="5"/>
    <n v="33460"/>
    <s v="Lord Graham Peter                                                                                   "/>
    <x v="0"/>
    <d v="2007-07-16T00:00:00"/>
    <s v="Badly twisted ankle, ligament damage"/>
    <n v="2351.41"/>
    <d v="2008-04-24T00:00:00"/>
    <d v="2011-02-01T00:00:00"/>
    <m/>
    <s v="Priestfield Avenue, Colne                         "/>
    <m/>
    <x v="1"/>
  </r>
  <r>
    <n v="5"/>
    <n v="33461"/>
    <s v="Smith Liam                                                                                          "/>
    <x v="0"/>
    <d v="2006-08-05T00:00:00"/>
    <s v="Fractured hand"/>
    <n v="0"/>
    <d v="2008-04-24T00:00:00"/>
    <d v="2009-07-16T00:00:00"/>
    <m/>
    <s v="Ronaldsway, Nelson                                "/>
    <m/>
    <x v="0"/>
  </r>
  <r>
    <n v="5"/>
    <n v="33462"/>
    <s v="Toulmin Judith A                                                                                    "/>
    <x v="0"/>
    <d v="2008-02-24T00:00:00"/>
    <s v="Fractured patella and wrist"/>
    <n v="0"/>
    <d v="2008-04-24T00:00:00"/>
    <d v="2008-09-10T00:00:00"/>
    <m/>
    <s v="Church Street, Barnoldswick                       "/>
    <m/>
    <x v="0"/>
  </r>
  <r>
    <n v="5"/>
    <n v="33463"/>
    <s v="Sherriffs John P                                                                                    "/>
    <x v="0"/>
    <d v="2008-03-24T00:00:00"/>
    <s v="Damaged wheels and tyres of bicycle"/>
    <n v="0"/>
    <d v="2008-04-24T00:00:00"/>
    <d v="2009-04-23T00:00:00"/>
    <m/>
    <s v="Barrowfrod Road, Barrowford                       "/>
    <m/>
    <x v="0"/>
  </r>
  <r>
    <n v="5"/>
    <n v="33464"/>
    <s v="Reynolds John                                                                                       "/>
    <x v="0"/>
    <d v="2008-01-20T00:00:00"/>
    <s v="Shoulder injury"/>
    <n v="0"/>
    <d v="2008-04-24T00:00:00"/>
    <d v="2009-06-03T00:00:00"/>
    <m/>
    <s v="Treales Rd/Kirkham Rd, Treales                    "/>
    <m/>
    <x v="0"/>
  </r>
  <r>
    <n v="5"/>
    <n v="33465"/>
    <s v="McKiernan Josephine Mary                                                                            "/>
    <x v="0"/>
    <d v="2008-03-04T00:00:00"/>
    <s v="Facial injuries, traumatic stress"/>
    <n v="0"/>
    <d v="2008-04-24T00:00:00"/>
    <d v="2008-11-18T00:00:00"/>
    <m/>
    <s v="Worsley Road, Lytham St Annes                     "/>
    <m/>
    <x v="0"/>
  </r>
  <r>
    <n v="5"/>
    <n v="33466"/>
    <s v="Rowe Robert                                                                                         "/>
    <x v="0"/>
    <d v="2008-01-26T00:00:00"/>
    <s v="Wrenching injury to shoulder"/>
    <n v="0"/>
    <d v="2008-04-24T00:00:00"/>
    <d v="2009-04-21T00:00:00"/>
    <m/>
    <s v="Norbreck Drive, Preston                           "/>
    <m/>
    <x v="0"/>
  </r>
  <r>
    <n v="5"/>
    <n v="33531"/>
    <s v="Fernie Mrs Vivienne                                                                                 "/>
    <x v="0"/>
    <d v="2007-10-22T00:00:00"/>
    <s v="Tripped as stepping on the pavement"/>
    <n v="0"/>
    <d v="2008-05-08T00:00:00"/>
    <d v="2008-11-28T00:00:00"/>
    <m/>
    <s v="Corner of Beach Road and the Promenade Cleveleys  "/>
    <m/>
    <x v="0"/>
  </r>
  <r>
    <n v="5"/>
    <n v="33532"/>
    <s v="Froom Paul                                                                                          "/>
    <x v="0"/>
    <d v="2008-03-04T00:00:00"/>
    <s v="Tripped over a pothole in the road"/>
    <n v="0"/>
    <d v="2008-05-08T00:00:00"/>
    <d v="2009-11-30T00:00:00"/>
    <m/>
    <s v="Manchester Road Preston                           "/>
    <m/>
    <x v="0"/>
  </r>
  <r>
    <n v="9"/>
    <n v="1581"/>
    <s v="Mason Robert Bryan Scott                                                                            "/>
    <x v="0"/>
    <d v="2007-12-03T00:00:00"/>
    <s v="Damaged tyre"/>
    <n v="504.51"/>
    <d v="2008-02-18T00:00:00"/>
    <d v="2008-04-07T00:00:00"/>
    <m/>
    <s v="Keighley Road, Colne                              "/>
    <m/>
    <x v="1"/>
  </r>
  <r>
    <n v="5"/>
    <n v="33633"/>
    <s v="Bowen James                                                                                         "/>
    <x v="0"/>
    <d v="2007-08-22T00:00:00"/>
    <s v="Dislocated index finger, sprained middle finger, cuts and bruises to left hand and little finger of right hand, strain and bruising to elbow of right hand, cuts to forehead, nose and lower lip, bruising to right leg, strain"/>
    <n v="0"/>
    <d v="2008-05-23T00:00:00"/>
    <d v="2009-06-05T00:00:00"/>
    <m/>
    <s v="FP o/s Post Office The Square, Scorton            "/>
    <m/>
    <x v="0"/>
  </r>
  <r>
    <n v="5"/>
    <n v="33634"/>
    <s v="Foster Margaret Mary                                                                                "/>
    <x v="0"/>
    <d v="2008-04-26T00:00:00"/>
    <s v="Broken and bruised both wrists, bruised face"/>
    <n v="0"/>
    <d v="2008-05-23T00:00:00"/>
    <d v="2009-02-06T00:00:00"/>
    <m/>
    <s v="Burscough Street, Ormskirk                        "/>
    <m/>
    <x v="0"/>
  </r>
  <r>
    <n v="5"/>
    <n v="33635"/>
    <s v="Cunningham Annette                                                                                  "/>
    <x v="0"/>
    <d v="2008-03-01T00:00:00"/>
    <s v="Two damaged tyres and wheels"/>
    <n v="0"/>
    <d v="2008-05-23T00:00:00"/>
    <d v="2010-02-04T00:00:00"/>
    <m/>
    <s v="Narrow Lane, Halsall                              "/>
    <m/>
    <x v="0"/>
  </r>
  <r>
    <n v="5"/>
    <n v="33636"/>
    <s v="Donaldson Patricia                                                                                  "/>
    <x v="0"/>
    <d v="2007-12-26T00:00:00"/>
    <s v="Damaged tyre"/>
    <n v="0"/>
    <d v="2008-05-23T00:00:00"/>
    <d v="2009-02-06T00:00:00"/>
    <m/>
    <s v="Brindle Road, Bamber Bridge                       "/>
    <m/>
    <x v="0"/>
  </r>
  <r>
    <n v="5"/>
    <n v="33637"/>
    <s v="Swift Edward                                                                                        "/>
    <x v="0"/>
    <d v="2008-02-25T00:00:00"/>
    <s v="Damaged tyre"/>
    <n v="0"/>
    <d v="2008-05-23T00:00:00"/>
    <d v="2008-11-24T00:00:00"/>
    <m/>
    <s v="Studholme Avenue, Penwortham                      "/>
    <m/>
    <x v="0"/>
  </r>
  <r>
    <n v="5"/>
    <n v="33638"/>
    <s v="Trickett Lyndsay and 1 other                                                                        "/>
    <x v="0"/>
    <d v="2008-03-30T00:00:00"/>
    <s v="Cut left knee"/>
    <n v="0"/>
    <d v="2008-05-23T00:00:00"/>
    <d v="2009-07-16T00:00:00"/>
    <m/>
    <s v="Alder Street, Bacup                               "/>
    <m/>
    <x v="0"/>
  </r>
  <r>
    <n v="5"/>
    <n v="33640"/>
    <s v="Penney Corina Jade                                                                                  "/>
    <x v="0"/>
    <d v="2008-01-20T00:00:00"/>
    <s v="Damaged tyre and wheel"/>
    <n v="523.46"/>
    <d v="2008-05-23T00:00:00"/>
    <d v="2008-07-10T00:00:00"/>
    <m/>
    <s v="Slater Lane, Leyland                              "/>
    <m/>
    <x v="1"/>
  </r>
  <r>
    <n v="5"/>
    <n v="33641"/>
    <s v="Howard Jennifer                                                                                     "/>
    <x v="0"/>
    <d v="2008-02-04T00:00:00"/>
    <s v="Damaged alloy wheel"/>
    <n v="50"/>
    <d v="2008-05-23T00:00:00"/>
    <d v="2008-12-29T00:00:00"/>
    <m/>
    <s v="Altcar Lane, Great Altcar                         "/>
    <m/>
    <x v="1"/>
  </r>
  <r>
    <n v="5"/>
    <n v="33642"/>
    <s v="Bowl Mark                                                                                           "/>
    <x v="0"/>
    <d v="2008-03-06T00:00:00"/>
    <s v="Wrenching injury to shoulders and back"/>
    <n v="0"/>
    <d v="2008-05-23T00:00:00"/>
    <d v="2011-01-13T00:00:00"/>
    <m/>
    <s v="St Pauls Road, Preston                            "/>
    <m/>
    <x v="0"/>
  </r>
  <r>
    <n v="5"/>
    <n v="33643"/>
    <s v="Lucas Mark Andrew                                                                                   "/>
    <x v="0"/>
    <d v="2008-03-14T00:00:00"/>
    <s v="Tendon damage to right hip"/>
    <n v="2255"/>
    <d v="2008-05-23T00:00:00"/>
    <d v="2009-02-02T00:00:00"/>
    <m/>
    <s v="Egerton, Tanhouse, Skelmersdale                   "/>
    <m/>
    <x v="1"/>
  </r>
  <r>
    <n v="5"/>
    <n v="33710"/>
    <s v="Knox Scott Leon                                                                                     "/>
    <x v="0"/>
    <d v="2005-04-03T00:00:00"/>
    <s v="Fractured leg, requiring surgery"/>
    <n v="0"/>
    <d v="2008-05-30T00:00:00"/>
    <d v="2010-11-29T00:00:00"/>
    <m/>
    <s v="Steps Hallcroft Estate                            "/>
    <m/>
    <x v="0"/>
  </r>
  <r>
    <n v="5"/>
    <n v="33711"/>
    <s v="Hearn Scott                                                                                         "/>
    <x v="0"/>
    <d v="2008-02-02T00:00:00"/>
    <s v="Laberal tear and cuff tear to right shoulder"/>
    <n v="0"/>
    <d v="2008-05-30T00:00:00"/>
    <d v="2009-01-22T00:00:00"/>
    <m/>
    <s v="Steps Kay St Car Park, Worswick Cres, Rawtenstall "/>
    <m/>
    <x v="0"/>
  </r>
  <r>
    <n v="5"/>
    <n v="33712"/>
    <s v="Mullens Shaun                                                                                       "/>
    <x v="0"/>
    <d v="2007-04-30T00:00:00"/>
    <s v="Broken right wrist"/>
    <n v="2505"/>
    <d v="2008-05-30T00:00:00"/>
    <d v="2009-07-28T00:00:00"/>
    <m/>
    <s v="Stanley Street, Colne                             "/>
    <m/>
    <x v="1"/>
  </r>
  <r>
    <n v="5"/>
    <n v="23757"/>
    <s v="Putterill Mark John                                                                                 "/>
    <x v="0"/>
    <d v="2004-06-23T00:00:00"/>
    <s v="Fracture to terminal phalanx in left big toe"/>
    <n v="1500"/>
    <d v="2005-01-17T00:00:00"/>
    <d v="2008-05-22T00:00:00"/>
    <m/>
    <s v="Albion Street, Burnley                            "/>
    <m/>
    <x v="1"/>
  </r>
  <r>
    <n v="5"/>
    <n v="23704"/>
    <s v="Pickup Marlene                                                                                      "/>
    <x v="0"/>
    <d v="2004-08-05T00:00:00"/>
    <s v="Torn ligaments in knee, bad bruising"/>
    <n v="11500"/>
    <d v="2005-01-12T00:00:00"/>
    <d v="2009-10-01T00:00:00"/>
    <m/>
    <s v="Haworth Street, Accrington                        "/>
    <m/>
    <x v="1"/>
  </r>
  <r>
    <n v="5"/>
    <n v="23711"/>
    <s v="Robb Steven Paul                                                                                    "/>
    <x v="0"/>
    <d v="2004-09-29T00:00:00"/>
    <s v="damage to o/s/f wheel"/>
    <n v="2175"/>
    <d v="2005-01-12T00:00:00"/>
    <d v="2009-04-23T00:00:00"/>
    <m/>
    <s v="Lostock Lane, Bamber Bridge                       "/>
    <m/>
    <x v="1"/>
  </r>
  <r>
    <n v="9"/>
    <n v="1582"/>
    <s v="Parkes Nicholas Brian                                                                               "/>
    <x v="0"/>
    <d v="2007-12-04T00:00:00"/>
    <s v="Punctured tyre"/>
    <n v="80"/>
    <d v="2008-02-18T00:00:00"/>
    <d v="2009-11-30T00:00:00"/>
    <m/>
    <s v="Keighley Road, Colne                              "/>
    <m/>
    <x v="1"/>
  </r>
  <r>
    <n v="5"/>
    <n v="23827"/>
    <s v="Mathieson Clare                                                                                     "/>
    <x v="0"/>
    <d v="2004-09-21T00:00:00"/>
    <s v="Injury to hand"/>
    <n v="2500"/>
    <d v="2005-01-21T00:00:00"/>
    <d v="2009-11-23T00:00:00"/>
    <m/>
    <s v="Moor Road, Chorley                                "/>
    <m/>
    <x v="1"/>
  </r>
  <r>
    <n v="9"/>
    <n v="1583"/>
    <s v="Pagot Emma                                                                                          "/>
    <x v="0"/>
    <d v="2007-12-05T00:00:00"/>
    <s v="Damaged tyre"/>
    <n v="489.99"/>
    <d v="2008-02-18T00:00:00"/>
    <d v="2009-11-30T00:00:00"/>
    <m/>
    <s v="Keighley Road, Colne                              "/>
    <m/>
    <x v="1"/>
  </r>
  <r>
    <n v="5"/>
    <n v="32839"/>
    <s v="Singleton Thomas                                                                                    "/>
    <x v="0"/>
    <d v="2007-02-13T00:00:00"/>
    <s v="Not given"/>
    <n v="0"/>
    <d v="2008-02-18T00:00:00"/>
    <d v="2010-08-06T00:00:00"/>
    <m/>
    <s v="Heathfield Drive, Preston                         "/>
    <m/>
    <x v="0"/>
  </r>
  <r>
    <n v="5"/>
    <n v="32897"/>
    <s v="Lang Katy                                                                                           "/>
    <x v="0"/>
    <d v="2007-08-05T00:00:00"/>
    <s v="Right shoulder strain"/>
    <n v="0"/>
    <d v="2008-02-25T00:00:00"/>
    <d v="2009-03-05T00:00:00"/>
    <m/>
    <s v="Chatburn Road, Preston                            "/>
    <m/>
    <x v="0"/>
  </r>
  <r>
    <n v="5"/>
    <n v="32898"/>
    <s v="Cavan Jill                                                                                          "/>
    <x v="0"/>
    <d v="2008-01-09T00:00:00"/>
    <s v="Damaged tyre and wheel"/>
    <n v="0"/>
    <d v="2008-02-25T00:00:00"/>
    <d v="2008-11-13T00:00:00"/>
    <m/>
    <s v="Blythe Lane, Lathom                               "/>
    <m/>
    <x v="0"/>
  </r>
  <r>
    <n v="5"/>
    <n v="32899"/>
    <s v="Proctor R Dr                                                                                        "/>
    <x v="0"/>
    <d v="2008-01-01T00:00:00"/>
    <s v="Damaged wheel"/>
    <n v="0"/>
    <d v="2008-02-25T00:00:00"/>
    <d v="2008-08-18T00:00:00"/>
    <m/>
    <s v="Dark Lane/Lythe Lane, Lathom                      "/>
    <m/>
    <x v="0"/>
  </r>
  <r>
    <n v="5"/>
    <n v="32900"/>
    <s v="Brady Leigh Gillian                                                                                 "/>
    <x v="0"/>
    <d v="2007-12-14T00:00:00"/>
    <s v="Fractured right arm, soft tissue injuries to neck"/>
    <n v="2505"/>
    <d v="2008-02-25T00:00:00"/>
    <d v="2009-11-26T00:00:00"/>
    <m/>
    <s v="Tanhouse Road, Ormskirk                           "/>
    <m/>
    <x v="1"/>
  </r>
  <r>
    <n v="5"/>
    <n v="32901"/>
    <s v="Quirk Neil                                                                                          "/>
    <x v="0"/>
    <d v="2007-12-02T00:00:00"/>
    <s v="Tracking knocked out"/>
    <n v="22"/>
    <d v="2008-02-25T00:00:00"/>
    <d v="2008-06-09T00:00:00"/>
    <m/>
    <s v="Junction Lane, Burscough                          "/>
    <m/>
    <x v="1"/>
  </r>
  <r>
    <n v="5"/>
    <n v="32904"/>
    <s v="Drake Vivian Jane                                                                                   "/>
    <x v="0"/>
    <d v="2007-10-24T00:00:00"/>
    <s v="Damaged wheel and tyre"/>
    <n v="0"/>
    <d v="2008-02-25T00:00:00"/>
    <d v="2008-08-18T00:00:00"/>
    <m/>
    <s v="Halifax Rd/Maliff Rd, Coldwell                    "/>
    <m/>
    <x v="0"/>
  </r>
  <r>
    <n v="5"/>
    <n v="32905"/>
    <s v="Sandham Jean                                                                                        "/>
    <x v="0"/>
    <d v="2007-10-29T00:00:00"/>
    <s v="Not given"/>
    <n v="0"/>
    <d v="2008-02-25T00:00:00"/>
    <d v="2008-11-12T00:00:00"/>
    <m/>
    <s v="o/s 75 Clifford Street, Lytham St Annes           "/>
    <m/>
    <x v="0"/>
  </r>
  <r>
    <n v="5"/>
    <n v="32906"/>
    <s v="Haydock Philip Andrew                                                                               "/>
    <x v="0"/>
    <d v="2007-12-30T00:00:00"/>
    <s v="2 damaged wheels and tyres"/>
    <n v="0"/>
    <d v="2008-02-25T00:00:00"/>
    <d v="2008-11-12T00:00:00"/>
    <m/>
    <s v="Roach Road, Samlesbury                            "/>
    <m/>
    <x v="0"/>
  </r>
  <r>
    <n v="5"/>
    <n v="32907"/>
    <s v="Jackson Ian                                                                                         "/>
    <x v="0"/>
    <d v="2008-01-10T00:00:00"/>
    <s v="Damage to vehicle"/>
    <n v="0"/>
    <d v="2008-02-25T00:00:00"/>
    <d v="2008-11-27T00:00:00"/>
    <m/>
    <s v="Haighton Green Lane, Haighton                     "/>
    <m/>
    <x v="0"/>
  </r>
  <r>
    <n v="5"/>
    <n v="32908"/>
    <s v="Orritt Kim                                                                                          "/>
    <x v="0"/>
    <d v="2008-01-10T00:00:00"/>
    <s v="Bent alloy wheel, damaged tyre"/>
    <n v="270.17"/>
    <d v="2008-02-25T00:00:00"/>
    <d v="2008-04-25T00:00:00"/>
    <m/>
    <s v="Blythe Lane, Lathom                               "/>
    <m/>
    <x v="1"/>
  </r>
  <r>
    <n v="5"/>
    <n v="32909"/>
    <s v="Chatterley Graham Thomas                                                                            "/>
    <x v="0"/>
    <d v="2007-12-02T00:00:00"/>
    <s v="Flood damage to carpets, flooring, plastering and electrical work"/>
    <n v="0"/>
    <d v="2008-02-25T00:00:00"/>
    <d v="2009-07-16T00:00:00"/>
    <m/>
    <s v="193 Mendip Road, Chorley                          "/>
    <m/>
    <x v="0"/>
  </r>
  <r>
    <n v="5"/>
    <n v="32910"/>
    <s v="Malihi-Shoja Lisa                                                                                   "/>
    <x v="0"/>
    <d v="2008-01-01T00:00:00"/>
    <s v="Damage to underside of car"/>
    <n v="0"/>
    <d v="2008-02-25T00:00:00"/>
    <d v="2008-10-23T00:00:00"/>
    <m/>
    <s v="Woodlands Road, Lytham St Annes                   "/>
    <m/>
    <x v="0"/>
  </r>
  <r>
    <n v="9"/>
    <n v="1584"/>
    <s v="United Utilities Burnley Road Accrington                                                            "/>
    <x v="0"/>
    <d v="2008-01-11T00:00:00"/>
    <s v="Damaged water main"/>
    <n v="0"/>
    <d v="2008-02-25T00:00:00"/>
    <d v="2008-12-18T00:00:00"/>
    <m/>
    <s v="Burnley Road, Accrington                          "/>
    <m/>
    <x v="0"/>
  </r>
  <r>
    <n v="5"/>
    <n v="32911"/>
    <s v="Reger James                                                                                         "/>
    <x v="0"/>
    <d v="2007-12-15T00:00:00"/>
    <s v="Damaged tyre"/>
    <n v="0"/>
    <d v="2008-02-25T00:00:00"/>
    <d v="2009-07-16T00:00:00"/>
    <m/>
    <s v="Whalley Road, Accrington                          "/>
    <m/>
    <x v="0"/>
  </r>
  <r>
    <n v="5"/>
    <n v="32912"/>
    <s v="Cunningham Paul                                                                                     "/>
    <x v="0"/>
    <d v="2007-05-20T00:00:00"/>
    <s v="Ligament damage to right ankle"/>
    <n v="2005"/>
    <d v="2008-02-25T00:00:00"/>
    <d v="2009-07-17T00:00:00"/>
    <m/>
    <s v="Regent Park Avenue, Morecambe                     "/>
    <m/>
    <x v="1"/>
  </r>
  <r>
    <n v="5"/>
    <n v="32913"/>
    <s v="Moore David                                                                                         "/>
    <x v="0"/>
    <d v="2008-01-11T00:00:00"/>
    <s v="Damage to wheels, tyred, forks"/>
    <n v="0"/>
    <d v="2008-02-25T00:00:00"/>
    <d v="2008-11-25T00:00:00"/>
    <m/>
    <s v="Harold Avenue, Burnley                            "/>
    <m/>
    <x v="0"/>
  </r>
  <r>
    <n v="5"/>
    <n v="33644"/>
    <s v="Marsden Tony                                                                                        "/>
    <x v="0"/>
    <d v="2008-04-03T00:00:00"/>
    <s v="Injury to wrist, elbow and neck"/>
    <n v="0"/>
    <d v="2008-05-23T00:00:00"/>
    <d v="2009-07-16T00:00:00"/>
    <m/>
    <s v="Duke Street, Chorley                              "/>
    <m/>
    <x v="0"/>
  </r>
  <r>
    <n v="5"/>
    <n v="33645"/>
    <s v="Mullarkey Katherine                                                                                 "/>
    <x v="0"/>
    <d v="2008-02-08T00:00:00"/>
    <s v="Fractured right foot and left ankle"/>
    <n v="0"/>
    <d v="2008-05-23T00:00:00"/>
    <d v="2009-07-16T00:00:00"/>
    <m/>
    <s v="Near the Globe Centre, Accrington                 "/>
    <m/>
    <x v="0"/>
  </r>
  <r>
    <n v="5"/>
    <n v="32840"/>
    <s v="Morris Janet Marie                                                                                  "/>
    <x v="0"/>
    <d v="2007-11-06T00:00:00"/>
    <s v="Fracture to 5th metetarsal, bone graft required"/>
    <n v="0"/>
    <d v="2008-02-18T00:00:00"/>
    <d v="2008-11-27T00:00:00"/>
    <m/>
    <s v="Church Row, Preston                               "/>
    <m/>
    <x v="0"/>
  </r>
  <r>
    <n v="5"/>
    <n v="32841"/>
    <s v="Barker Keith                                                                                        "/>
    <x v="0"/>
    <d v="2007-10-29T00:00:00"/>
    <s v="Laceration to head, cracked cheekbone, injury to eye socket, suffering from double vision, waiting for CT scan as possible brain injury, memory loss and personality changed."/>
    <n v="0"/>
    <d v="2008-02-18T00:00:00"/>
    <d v="2010-08-25T00:00:00"/>
    <m/>
    <s v="Henderson Street, Preston                         "/>
    <m/>
    <x v="0"/>
  </r>
  <r>
    <n v="9"/>
    <n v="1586"/>
    <s v="Open Reach BT Hawkesbury Dr/Broadfield Dr Kingsfold Penwortham Preston                              "/>
    <x v="0"/>
    <d v="2008-01-18T00:00:00"/>
    <s v="20Pr cables pulled out of joints in JF4 joint box"/>
    <n v="1906.07"/>
    <d v="2008-02-25T00:00:00"/>
    <d v="2008-11-24T00:00:00"/>
    <m/>
    <s v="o/s 56 Hawkesbury Dr/Broadfield Dr, Preston       "/>
    <m/>
    <x v="1"/>
  </r>
  <r>
    <n v="5"/>
    <n v="32914"/>
    <s v="Kirkby Lilian                                                                                       "/>
    <x v="0"/>
    <d v="2007-12-23T00:00:00"/>
    <s v="Damaged tyre"/>
    <n v="0"/>
    <d v="2008-02-25T00:00:00"/>
    <d v="2009-03-23T00:00:00"/>
    <m/>
    <s v="Carlisle Street, Preston                          "/>
    <m/>
    <x v="0"/>
  </r>
  <r>
    <n v="5"/>
    <n v="32915"/>
    <s v="Bebbington Janine                                                                                   "/>
    <x v="0"/>
    <d v="2008-02-25T00:00:00"/>
    <s v="Broken ankle"/>
    <n v="0"/>
    <d v="2008-02-25T00:00:00"/>
    <d v="2009-09-16T00:00:00"/>
    <m/>
    <s v="Gloucester Avenue, Bowerton, Lancaster            "/>
    <m/>
    <x v="0"/>
  </r>
  <r>
    <n v="5"/>
    <n v="32917"/>
    <s v="Carrington William Percy Day                                                                        "/>
    <x v="0"/>
    <d v="2008-01-23T00:00:00"/>
    <s v="Damage to vehicle"/>
    <n v="0"/>
    <d v="2008-02-25T00:00:00"/>
    <d v="2008-08-06T00:00:00"/>
    <m/>
    <s v="o/s 8 Pembroke Road, Ansdell, Lytham St Annes     "/>
    <m/>
    <x v="0"/>
  </r>
  <r>
    <n v="5"/>
    <n v="32918"/>
    <s v="Hall Ian                                                                                            "/>
    <x v="0"/>
    <d v="2008-01-19T00:00:00"/>
    <s v="Damaged tyre and wheel"/>
    <n v="0"/>
    <d v="2008-02-25T00:00:00"/>
    <d v="2008-07-22T00:00:00"/>
    <m/>
    <s v="Naze Lane East, Freckleton                        "/>
    <m/>
    <x v="0"/>
  </r>
  <r>
    <n v="5"/>
    <n v="32919"/>
    <s v="Walsh Michael Anthony                                                                               "/>
    <x v="0"/>
    <d v="2007-01-23T00:00:00"/>
    <s v="Injury to right knee"/>
    <n v="0"/>
    <d v="2008-02-25T00:00:00"/>
    <d v="2009-03-23T00:00:00"/>
    <m/>
    <s v="Cartmel Avenue, Accrington                        "/>
    <m/>
    <x v="0"/>
  </r>
  <r>
    <n v="5"/>
    <n v="32920"/>
    <s v="West Alfred Henry                                                                                   "/>
    <x v="0"/>
    <d v="2008-02-25T00:00:00"/>
    <s v="Damage to wall from tree roots"/>
    <n v="1960"/>
    <d v="2008-02-25T00:00:00"/>
    <d v="2008-12-29T00:00:00"/>
    <m/>
    <s v="Russell Square, Chorley                           "/>
    <m/>
    <x v="1"/>
  </r>
  <r>
    <n v="5"/>
    <n v="32922"/>
    <s v="Dee John                                                                                            "/>
    <x v="0"/>
    <d v="2006-04-08T00:00:00"/>
    <s v="Pain to left wrist and knees"/>
    <n v="2500"/>
    <d v="2008-02-25T00:00:00"/>
    <d v="2008-11-24T00:00:00"/>
    <m/>
    <s v="Path Birch Green/Tanhouse, Skelmersdale           "/>
    <m/>
    <x v="1"/>
  </r>
  <r>
    <n v="5"/>
    <n v="32923"/>
    <s v="Poulter Mark                                                                                        "/>
    <x v="0"/>
    <d v="2007-10-06T00:00:00"/>
    <s v="Fractured right scaphoid"/>
    <n v="0"/>
    <d v="2008-02-25T00:00:00"/>
    <d v="2008-06-09T00:00:00"/>
    <m/>
    <s v="Huntingdon Road, Cleveleys                        "/>
    <m/>
    <x v="0"/>
  </r>
  <r>
    <n v="5"/>
    <n v="32925"/>
    <s v="Peter Linda                                                                                         "/>
    <x v="0"/>
    <d v="2007-12-13T00:00:00"/>
    <s v="Severe brusing to left shoulder, damage to left leg"/>
    <n v="0"/>
    <d v="2008-02-25T00:00:00"/>
    <d v="2009-01-22T00:00:00"/>
    <m/>
    <s v="Fir Trees Avenue, Preston                         "/>
    <m/>
    <x v="0"/>
  </r>
  <r>
    <n v="5"/>
    <n v="32926"/>
    <s v="Bruney Carl                                                                                         "/>
    <x v="0"/>
    <d v="2007-11-26T00:00:00"/>
    <s v="Bruising to back"/>
    <n v="0"/>
    <d v="2008-02-25T00:00:00"/>
    <d v="2008-12-29T00:00:00"/>
    <m/>
    <s v="Rowan Avenue, Preston                             "/>
    <m/>
    <x v="0"/>
  </r>
  <r>
    <n v="5"/>
    <n v="32927"/>
    <s v="Savage Catherine                                                                                    "/>
    <x v="0"/>
    <d v="2007-11-03T00:00:00"/>
    <s v="Laceration to palm of hand"/>
    <n v="4000"/>
    <d v="2008-02-25T00:00:00"/>
    <d v="2009-09-09T00:00:00"/>
    <m/>
    <s v="Warwick Street, Church, Accrington                "/>
    <m/>
    <x v="1"/>
  </r>
  <r>
    <n v="5"/>
    <n v="23873"/>
    <s v="Murphy Ryan (minor)                                                                                 "/>
    <x v="0"/>
    <d v="2004-06-28T00:00:00"/>
    <s v="Severe cut to chin"/>
    <n v="0"/>
    <d v="2005-01-25T00:00:00"/>
    <d v="2010-11-30T00:00:00"/>
    <m/>
    <s v="Clough End Road, Haslingden                       "/>
    <m/>
    <x v="0"/>
  </r>
  <r>
    <n v="5"/>
    <n v="33819"/>
    <s v="United Utilties M61 Jct 8 Chorley                                                                   "/>
    <x v="0"/>
    <d v="2007-09-13T00:00:00"/>
    <s v="Damaged cable"/>
    <n v="741.27"/>
    <d v="2007-12-12T00:00:00"/>
    <d v="2008-07-22T00:00:00"/>
    <m/>
    <s v="M61 Jct 8, Chorley                                "/>
    <m/>
    <x v="1"/>
  </r>
  <r>
    <n v="9"/>
    <n v="1557"/>
    <s v="United Utilties Jct Wharton St Preston Rd Lytham St Annes                                           "/>
    <x v="0"/>
    <d v="2007-05-15T00:00:00"/>
    <s v="Mains diversion and abandonment work"/>
    <n v="0"/>
    <d v="2007-12-12T00:00:00"/>
    <d v="2008-06-04T00:00:00"/>
    <m/>
    <s v="Jct Wharton St/Preston Rd, Lytham St Annes        "/>
    <m/>
    <x v="0"/>
  </r>
  <r>
    <n v="5"/>
    <n v="32449"/>
    <s v="Shah Kabir                                                                                          "/>
    <x v="0"/>
    <d v="2007-12-12T00:00:00"/>
    <s v="Damage to guttering"/>
    <n v="352.5"/>
    <d v="2007-12-12T00:00:00"/>
    <d v="2009-04-22T00:00:00"/>
    <m/>
    <s v="North Street, Nelson                              "/>
    <m/>
    <x v="1"/>
  </r>
  <r>
    <n v="5"/>
    <n v="32928"/>
    <s v="Coldwell Ian                                                                                        "/>
    <x v="0"/>
    <d v="2008-01-22T00:00:00"/>
    <s v="Damage to bike, bruising to leg"/>
    <n v="0"/>
    <d v="2008-02-26T00:00:00"/>
    <d v="2008-08-18T00:00:00"/>
    <m/>
    <s v="Quernmore Road, Lancaster                         "/>
    <m/>
    <x v="0"/>
  </r>
  <r>
    <n v="5"/>
    <n v="32929"/>
    <s v="Sailor Andy                                                                                         "/>
    <x v="0"/>
    <d v="2007-05-20T00:00:00"/>
    <s v="Lacerations to right knee"/>
    <n v="3300"/>
    <d v="2008-02-26T00:00:00"/>
    <d v="2008-11-21T00:00:00"/>
    <m/>
    <s v="Back Wharfedale Road, Lancaster                   "/>
    <m/>
    <x v="1"/>
  </r>
  <r>
    <n v="5"/>
    <n v="32930"/>
    <s v="Palmieri Jack                                                                                       "/>
    <x v="0"/>
    <d v="2008-01-25T00:00:00"/>
    <s v="Punctured tyre"/>
    <n v="0"/>
    <d v="2008-02-26T00:00:00"/>
    <d v="2008-11-28T00:00:00"/>
    <m/>
    <s v="Duckworth Hill Lane, Oswaldtwistle                "/>
    <m/>
    <x v="0"/>
  </r>
  <r>
    <n v="5"/>
    <n v="32931"/>
    <s v="Cunningham Pat                                                                                      "/>
    <x v="0"/>
    <d v="2008-02-26T00:00:00"/>
    <s v="Damage to wall"/>
    <n v="0"/>
    <d v="2008-02-26T00:00:00"/>
    <d v="2008-08-18T00:00:00"/>
    <m/>
    <s v="Ebor Street, Burnley                              "/>
    <m/>
    <x v="0"/>
  </r>
  <r>
    <n v="5"/>
    <n v="32932"/>
    <s v="Whiteside Margaret                                                                                  "/>
    <x v="0"/>
    <d v="2008-01-31T00:00:00"/>
    <s v="Bruising to left side of face near eye, bruising to legs and right breast.   Damaged glasses"/>
    <n v="300"/>
    <d v="2008-02-26T00:00:00"/>
    <d v="2008-07-22T00:00:00"/>
    <m/>
    <s v="Mill Lane, Bolton-Le-Sands                        "/>
    <m/>
    <x v="1"/>
  </r>
  <r>
    <n v="5"/>
    <n v="32934"/>
    <s v="Mercer Nicholas William                                                                             "/>
    <x v="0"/>
    <d v="2008-01-22T00:00:00"/>
    <s v="Damage alloy wheel"/>
    <n v="134.61000000000001"/>
    <d v="2008-02-26T00:00:00"/>
    <d v="2009-04-21T00:00:00"/>
    <m/>
    <s v="Whiteleys Lane, Lathom                            "/>
    <m/>
    <x v="1"/>
  </r>
  <r>
    <n v="5"/>
    <n v="32935"/>
    <s v="Forshaw David                                                                                       "/>
    <x v="0"/>
    <d v="2008-01-22T00:00:00"/>
    <s v="Damage to suspension, anti roll bar snapped, track rod end bent"/>
    <n v="0"/>
    <d v="2008-02-26T00:00:00"/>
    <d v="2009-04-21T00:00:00"/>
    <m/>
    <s v="Plough Lane, Lathom                               "/>
    <m/>
    <x v="0"/>
  </r>
  <r>
    <n v="5"/>
    <n v="32936"/>
    <s v="Howell Stephen John                                                                                 "/>
    <x v="0"/>
    <d v="2008-01-28T00:00:00"/>
    <s v="Damaged tyre and alloy wheel"/>
    <n v="393.05"/>
    <d v="2008-02-26T00:00:00"/>
    <d v="2008-08-18T00:00:00"/>
    <m/>
    <s v="High Lane, Burscough                              "/>
    <m/>
    <x v="1"/>
  </r>
  <r>
    <n v="5"/>
    <n v="32937"/>
    <s v="Elliot John                                                                                         "/>
    <x v="0"/>
    <d v="2007-11-05T00:00:00"/>
    <s v="Sprain to right ankle"/>
    <n v="0"/>
    <d v="2008-02-26T00:00:00"/>
    <d v="2008-09-19T00:00:00"/>
    <m/>
    <s v="Market Street, Preston                            "/>
    <m/>
    <x v="0"/>
  </r>
  <r>
    <n v="5"/>
    <n v="32938"/>
    <s v="Ahmed Aqeel                                                                                         "/>
    <x v="0"/>
    <d v="2007-01-17T00:00:00"/>
    <s v="Injury to back and knee"/>
    <n v="0"/>
    <d v="2008-02-26T00:00:00"/>
    <d v="2009-03-05T00:00:00"/>
    <m/>
    <s v="Back Leeds Rd, Nelson                             "/>
    <m/>
    <x v="0"/>
  </r>
  <r>
    <n v="5"/>
    <n v="32939"/>
    <s v="Clegg David                                                                                         "/>
    <x v="0"/>
    <d v="2008-01-11T00:00:00"/>
    <s v="Burst tyre"/>
    <n v="30.54"/>
    <d v="2008-02-26T00:00:00"/>
    <d v="2008-07-23T00:00:00"/>
    <m/>
    <s v="Whalley Road, Altham                              "/>
    <m/>
    <x v="1"/>
  </r>
  <r>
    <n v="5"/>
    <n v="32940"/>
    <s v="Angel Dorothy                                                                                       "/>
    <x v="0"/>
    <d v="2007-12-17T00:00:00"/>
    <s v="Lump on forehead, grazed chin and nose.  Broken glasses"/>
    <n v="0"/>
    <d v="2008-02-26T00:00:00"/>
    <d v="2008-08-18T00:00:00"/>
    <m/>
    <s v="Warrenhurst Road, Fleetwood                       "/>
    <m/>
    <x v="0"/>
  </r>
  <r>
    <n v="5"/>
    <n v="32941"/>
    <s v="Billington Natalia                                                                                  "/>
    <x v="0"/>
    <d v="2008-01-15T00:00:00"/>
    <s v="Burst tyre"/>
    <n v="41.3"/>
    <d v="2008-02-26T00:00:00"/>
    <d v="2008-06-09T00:00:00"/>
    <m/>
    <s v="Roach Road, Samlesbury                            "/>
    <m/>
    <x v="1"/>
  </r>
  <r>
    <n v="5"/>
    <n v="32942"/>
    <s v="Sutton Johnathan Stanley                                                                            "/>
    <x v="0"/>
    <d v="2008-01-23T00:00:00"/>
    <s v="wheel rim bent, tyre damaged, tracking required"/>
    <n v="0"/>
    <d v="2008-02-26T00:00:00"/>
    <d v="2008-08-18T00:00:00"/>
    <m/>
    <s v="High Cliffe Greaves, Grindleton                   "/>
    <m/>
    <x v="0"/>
  </r>
  <r>
    <n v="5"/>
    <n v="32455"/>
    <s v="Jones Annie Muriel                                                                                  "/>
    <x v="0"/>
    <d v="2007-10-12T00:00:00"/>
    <s v="Fractures to right 3rd 4th and 5th metacarpal bones, fracture left pattella which split the bone"/>
    <n v="0"/>
    <d v="2007-12-13T00:00:00"/>
    <d v="2008-08-06T00:00:00"/>
    <m/>
    <s v="Station Road, Lytham St Annes                     "/>
    <m/>
    <x v="0"/>
  </r>
  <r>
    <n v="5"/>
    <n v="32456"/>
    <s v="Muckle Derek                                                                                        "/>
    <x v="0"/>
    <d v="2007-11-16T00:00:00"/>
    <s v="Damaged tyre"/>
    <n v="0"/>
    <d v="2007-12-13T00:00:00"/>
    <d v="2008-08-06T00:00:00"/>
    <m/>
    <s v="Ribchester Road, Wilpshire                        "/>
    <m/>
    <x v="0"/>
  </r>
  <r>
    <n v="5"/>
    <n v="32457"/>
    <s v="Duckworth Bernice Lucy                                                                              "/>
    <x v="0"/>
    <d v="2007-10-11T00:00:00"/>
    <s v="Possible fracture to bone in left hand, soft tissue injuries to right shoulder and right ankle, laceration to upper lip, damage to front tooth"/>
    <n v="0"/>
    <d v="2007-12-13T00:00:00"/>
    <d v="2008-11-13T00:00:00"/>
    <m/>
    <s v="Victoria Park, Haslingden                         "/>
    <m/>
    <x v="0"/>
  </r>
  <r>
    <n v="5"/>
    <n v="32943"/>
    <s v="Thompson Peter                                                                                      "/>
    <x v="0"/>
    <d v="2008-01-17T00:00:00"/>
    <s v="Damaged wheel rim and tyre, wheel trim lost"/>
    <n v="0"/>
    <d v="2008-02-26T00:00:00"/>
    <d v="2008-08-18T00:00:00"/>
    <m/>
    <s v="Parsonage Road, Wilpshire                         "/>
    <m/>
    <x v="0"/>
  </r>
  <r>
    <n v="5"/>
    <n v="32946"/>
    <s v="Hollings Joy                                                                                        "/>
    <x v="0"/>
    <d v="2008-01-23T00:00:00"/>
    <s v="Dented wheel, tracking out of alignment, possible suspension damage"/>
    <n v="0"/>
    <d v="2008-02-26T00:00:00"/>
    <d v="2008-08-06T00:00:00"/>
    <m/>
    <s v="Parsonage Road, Wilpshire                         "/>
    <m/>
    <x v="0"/>
  </r>
  <r>
    <n v="5"/>
    <n v="32947"/>
    <s v="Dewhurst Jane Michaela                                                                              "/>
    <x v="0"/>
    <d v="2008-01-23T00:00:00"/>
    <s v="damaged tyres"/>
    <n v="0"/>
    <d v="2008-02-26T00:00:00"/>
    <d v="2008-08-18T00:00:00"/>
    <m/>
    <s v="High Cliffe Greaves, Grindleton                   "/>
    <m/>
    <x v="0"/>
  </r>
  <r>
    <n v="5"/>
    <n v="32950"/>
    <s v="Husband Iain Vincent                                                                                "/>
    <x v="0"/>
    <d v="2008-02-10T00:00:00"/>
    <s v="Soft tissue injury to ankle, grazing to right knee, grazing to left hand"/>
    <n v="0"/>
    <d v="2008-02-26T00:00:00"/>
    <d v="2008-12-22T00:00:00"/>
    <m/>
    <s v="Fox Street, Accrington                            "/>
    <m/>
    <x v="0"/>
  </r>
  <r>
    <n v="5"/>
    <n v="32951"/>
    <s v="Fielding Derrick                                                                                    "/>
    <x v="0"/>
    <d v="2008-01-08T00:00:00"/>
    <s v="Damaged wheel"/>
    <n v="0"/>
    <d v="2008-02-26T00:00:00"/>
    <d v="2008-11-25T00:00:00"/>
    <m/>
    <s v="Blythe Lane, Lathom                               "/>
    <m/>
    <x v="0"/>
  </r>
  <r>
    <n v="5"/>
    <n v="32952"/>
    <s v="Murphy Liam                                                                                         "/>
    <x v="0"/>
    <d v="2008-01-01T00:00:00"/>
    <s v="Damage to wheel"/>
    <n v="0"/>
    <d v="2008-02-26T00:00:00"/>
    <d v="2008-11-25T00:00:00"/>
    <m/>
    <s v="Roach Road, Samlesbury                            "/>
    <m/>
    <x v="0"/>
  </r>
  <r>
    <n v="5"/>
    <n v="32953"/>
    <s v="Newland Andrew David                                                                                "/>
    <x v="0"/>
    <d v="2008-01-09T00:00:00"/>
    <s v="Damaged wheel and tyre"/>
    <n v="233.59"/>
    <d v="2008-02-26T00:00:00"/>
    <d v="2008-07-22T00:00:00"/>
    <m/>
    <s v="Blythe Lane, Lathom                               "/>
    <m/>
    <x v="1"/>
  </r>
  <r>
    <n v="5"/>
    <n v="32458"/>
    <s v="Owen Andrew Warren                                                                                  "/>
    <x v="0"/>
    <d v="2007-10-17T00:00:00"/>
    <s v="Chest injuries"/>
    <n v="0"/>
    <d v="2007-12-13T00:00:00"/>
    <d v="2009-04-22T00:00:00"/>
    <m/>
    <s v="Plex Moss Lane, Halsall                           "/>
    <m/>
    <x v="0"/>
  </r>
  <r>
    <n v="5"/>
    <n v="32459"/>
    <s v="Barry Proctor Services Ltd                                                                          "/>
    <x v="0"/>
    <d v="2007-10-17T00:00:00"/>
    <s v="Call to pull unit and trailer out of ditch"/>
    <n v="0"/>
    <d v="2007-12-13T00:00:00"/>
    <d v="2009-03-24T00:00:00"/>
    <m/>
    <s v="Plex Moss Lane, Halsall                           "/>
    <m/>
    <x v="0"/>
  </r>
  <r>
    <n v="5"/>
    <n v="32460"/>
    <s v="Birtwistle Derek                                                                                    "/>
    <x v="0"/>
    <d v="2007-06-12T00:00:00"/>
    <s v="Soft tissue injuries to left thigh, grazes to left elbow and right wrist"/>
    <n v="2005"/>
    <d v="2007-12-13T00:00:00"/>
    <d v="2010-08-25T00:00:00"/>
    <m/>
    <s v="Marsden Old Road, Nelson                          "/>
    <m/>
    <x v="1"/>
  </r>
  <r>
    <n v="5"/>
    <n v="32462"/>
    <s v="Ormrod Kathleen                                                                                     "/>
    <x v="0"/>
    <d v="2007-03-17T00:00:00"/>
    <s v="Fracture injuries to pelvis and back, soft tissue injuries and bruising"/>
    <n v="0"/>
    <d v="2007-12-13T00:00:00"/>
    <d v="2008-04-28T00:00:00"/>
    <m/>
    <s v="FP o/s Hillcrest Tea Rooms, Mitton Rd, Gt Mitton  "/>
    <m/>
    <x v="0"/>
  </r>
  <r>
    <n v="5"/>
    <n v="32956"/>
    <s v="Birt John                                                                                           "/>
    <x v="0"/>
    <d v="2007-12-17T00:00:00"/>
    <s v="Fractured cheekbone, severe facial bruising, body bruising"/>
    <n v="0"/>
    <d v="2008-02-27T00:00:00"/>
    <d v="2008-06-05T00:00:00"/>
    <m/>
    <s v="Bury Road, Rawtenstall                            "/>
    <m/>
    <x v="0"/>
  </r>
  <r>
    <n v="5"/>
    <n v="32957"/>
    <s v="Irving David                                                                                        "/>
    <x v="0"/>
    <d v="2008-01-17T00:00:00"/>
    <s v="Damaged tyre and alloy wheel"/>
    <n v="205.1"/>
    <d v="2008-02-27T00:00:00"/>
    <d v="2008-06-17T00:00:00"/>
    <m/>
    <s v="Aughton Street, Ormskirk                          "/>
    <m/>
    <x v="1"/>
  </r>
  <r>
    <n v="5"/>
    <n v="32958"/>
    <s v="Stephenson Louise                                                                                   "/>
    <x v="0"/>
    <d v="2008-01-21T00:00:00"/>
    <s v="Damaged wheel trim, wheel and tyre"/>
    <n v="109.89"/>
    <d v="2008-02-27T00:00:00"/>
    <d v="2008-06-16T00:00:00"/>
    <m/>
    <s v="Liverpool Road, Longton                           "/>
    <m/>
    <x v="1"/>
  </r>
  <r>
    <n v="5"/>
    <n v="32464"/>
    <s v="Holding Barbara                                                                                     "/>
    <x v="0"/>
    <d v="2007-09-24T00:00:00"/>
    <s v="Soft tissue injury to right knee, bruising to right hand and left elbow"/>
    <n v="0"/>
    <d v="2007-12-13T00:00:00"/>
    <d v="2009-07-16T00:00:00"/>
    <m/>
    <s v="o/s 109/111 Devonshire Rd, Chorley                "/>
    <m/>
    <x v="0"/>
  </r>
  <r>
    <n v="5"/>
    <n v="32466"/>
    <s v="Smith Susan                                                                                         "/>
    <x v="0"/>
    <d v="2007-07-08T00:00:00"/>
    <s v="Damaged ligaments in ankle and foot"/>
    <n v="0"/>
    <d v="2007-12-13T00:00:00"/>
    <d v="2008-09-10T00:00:00"/>
    <m/>
    <s v="Chapel Street, Lytham                             "/>
    <m/>
    <x v="0"/>
  </r>
  <r>
    <n v="5"/>
    <n v="32467"/>
    <s v="Malyzsek Marek                                                                                      "/>
    <x v="0"/>
    <d v="2007-07-07T00:00:00"/>
    <s v="Broken ankle"/>
    <n v="0"/>
    <d v="2007-12-13T00:00:00"/>
    <d v="2008-07-10T00:00:00"/>
    <m/>
    <s v="Alley of Hardcastle Road, Preston                 "/>
    <m/>
    <x v="0"/>
  </r>
  <r>
    <n v="5"/>
    <n v="32959"/>
    <s v="McNally Anne-Marie                                                                                  "/>
    <x v="0"/>
    <d v="2008-01-21T00:00:00"/>
    <s v="Damaged tyre and alloy wheel"/>
    <n v="172.38"/>
    <d v="2008-02-27T00:00:00"/>
    <d v="2008-07-03T00:00:00"/>
    <m/>
    <s v="Liverpool Road, Longton                           "/>
    <m/>
    <x v="1"/>
  </r>
  <r>
    <n v="5"/>
    <n v="32961"/>
    <s v="Harrison Kenny                                                                                      "/>
    <x v="0"/>
    <d v="2007-12-12T00:00:00"/>
    <s v="Soft tissue injury to neck and back"/>
    <n v="0"/>
    <d v="2008-02-27T00:00:00"/>
    <d v="2008-06-19T00:00:00"/>
    <m/>
    <s v="Cypress Close, Preston                            "/>
    <m/>
    <x v="0"/>
  </r>
  <r>
    <n v="5"/>
    <n v="32962"/>
    <s v="Blacka Lisa                                                                                         "/>
    <x v="0"/>
    <d v="2007-12-02T00:00:00"/>
    <s v="Damgaged tyre, damaged two inner tubes, suspension bottom arms and wheel trims"/>
    <n v="150"/>
    <d v="2008-02-27T00:00:00"/>
    <d v="2008-06-04T00:00:00"/>
    <m/>
    <s v="Keighley Road, Colne                              "/>
    <m/>
    <x v="1"/>
  </r>
  <r>
    <n v="5"/>
    <n v="32964"/>
    <s v="Norris Dennis                                                                                       "/>
    <x v="0"/>
    <d v="2008-01-13T00:00:00"/>
    <s v="Soft tissue injuries to left side of chest, grazes to hands and left knee"/>
    <n v="900"/>
    <d v="2008-02-27T00:00:00"/>
    <d v="2010-08-25T00:00:00"/>
    <m/>
    <s v="Back Bacup Road,Rawtenstall                       "/>
    <m/>
    <x v="1"/>
  </r>
  <r>
    <n v="5"/>
    <n v="32965"/>
    <s v="McDonald Peter Anthony (minor)                                                                      "/>
    <x v="0"/>
    <d v="2007-05-26T00:00:00"/>
    <s v="Fractured right wrist"/>
    <n v="0"/>
    <d v="2008-02-27T00:00:00"/>
    <d v="2009-03-05T00:00:00"/>
    <m/>
    <s v="The Lees, Cliviger, Burnley                       "/>
    <m/>
    <x v="0"/>
  </r>
  <r>
    <n v="9"/>
    <n v="1587"/>
    <s v="Stanworth Kelly                                                                                     "/>
    <x v="0"/>
    <d v="2007-12-02T00:00:00"/>
    <s v="Two burst tyres"/>
    <n v="199.76"/>
    <d v="2008-02-27T00:00:00"/>
    <d v="2009-11-24T00:00:00"/>
    <m/>
    <s v="Keighley Road, Colne                              "/>
    <m/>
    <x v="1"/>
  </r>
  <r>
    <n v="9"/>
    <n v="1589"/>
    <s v="Beaumont-Marsden Victoria Caitline                                                                  "/>
    <x v="0"/>
    <d v="2007-12-02T00:00:00"/>
    <s v="Two damaged tyres"/>
    <n v="118.68"/>
    <d v="2008-02-27T00:00:00"/>
    <d v="2009-11-24T00:00:00"/>
    <m/>
    <s v="Keighley Road, Colne                              "/>
    <m/>
    <x v="1"/>
  </r>
  <r>
    <n v="9"/>
    <n v="1590"/>
    <s v="Pieri-Davies John                                                                                   "/>
    <x v="0"/>
    <d v="2007-12-03T00:00:00"/>
    <s v="Damaged tyre, tracking out"/>
    <n v="122.21"/>
    <d v="2008-02-27T00:00:00"/>
    <d v="2008-04-23T00:00:00"/>
    <m/>
    <s v="Keighley Road, Colne                              "/>
    <m/>
    <x v="1"/>
  </r>
  <r>
    <n v="5"/>
    <n v="32471"/>
    <s v="Button Christine                                                                                    "/>
    <x v="0"/>
    <d v="2007-07-13T00:00:00"/>
    <s v="Damaged tyres"/>
    <n v="0"/>
    <d v="2007-12-14T00:00:00"/>
    <d v="2008-06-27T00:00:00"/>
    <m/>
    <s v="Liverpool Road South, Burscough                   "/>
    <m/>
    <x v="0"/>
  </r>
  <r>
    <n v="5"/>
    <n v="32472"/>
    <s v="Camp Diane                                                                                          "/>
    <x v="0"/>
    <d v="2007-10-22T00:00:00"/>
    <s v="Not given"/>
    <n v="0"/>
    <d v="2007-12-14T00:00:00"/>
    <d v="2008-11-12T00:00:00"/>
    <m/>
    <s v="Great Meadow, Chorley                             "/>
    <m/>
    <x v="0"/>
  </r>
  <r>
    <n v="5"/>
    <n v="32473"/>
    <s v="Barrington Jean                                                                                     "/>
    <x v="0"/>
    <d v="2007-11-09T00:00:00"/>
    <s v="Bruising to face, swelling around left eye, bruising to ribs"/>
    <n v="0"/>
    <d v="2007-12-14T00:00:00"/>
    <d v="2009-09-04T00:00:00"/>
    <m/>
    <s v="Blackburn Road, Accrington                        "/>
    <m/>
    <x v="0"/>
  </r>
  <r>
    <n v="5"/>
    <n v="34669"/>
    <s v="Dearden Joseph                                                                                      "/>
    <x v="0"/>
    <d v="2008-09-21T00:00:00"/>
    <s v="Broken little toe on right foot"/>
    <n v="2197"/>
    <d v="2008-11-03T00:00:00"/>
    <d v="2010-06-17T00:00:00"/>
    <m/>
    <s v="Lilac Grove, Holme Slack, Preston                 "/>
    <m/>
    <x v="1"/>
  </r>
  <r>
    <n v="5"/>
    <n v="24073"/>
    <s v="Cummings James                                                                                      "/>
    <x v="0"/>
    <d v="2004-09-02T00:00:00"/>
    <s v="Strain/sprain to right ankle"/>
    <n v="0"/>
    <d v="2005-02-09T00:00:00"/>
    <d v="2008-10-14T00:00:00"/>
    <m/>
    <m/>
    <m/>
    <x v="0"/>
  </r>
  <r>
    <n v="5"/>
    <n v="32842"/>
    <s v="Mansool Nadeem                                                                                      "/>
    <x v="0"/>
    <d v="2008-01-16T00:00:00"/>
    <s v="Wrenching injury to neck and shoulders"/>
    <n v="0"/>
    <d v="2008-02-18T00:00:00"/>
    <d v="2008-11-27T00:00:00"/>
    <m/>
    <s v="Argyll Road, Preston                              "/>
    <m/>
    <x v="0"/>
  </r>
  <r>
    <n v="5"/>
    <n v="32845"/>
    <s v="Nicholson John Albert                                                                               "/>
    <x v="0"/>
    <d v="2008-01-27T00:00:00"/>
    <s v="Crack in passenger side plastic skirt"/>
    <n v="157.09"/>
    <d v="2008-02-18T00:00:00"/>
    <d v="2008-07-10T00:00:00"/>
    <m/>
    <s v="Naze Lane East, Freckleton                        "/>
    <m/>
    <x v="1"/>
  </r>
  <r>
    <n v="5"/>
    <n v="32846"/>
    <s v="Ideson Karen Maria                                                                                  "/>
    <x v="0"/>
    <d v="2008-01-27T00:00:00"/>
    <s v="Two damaged tyres"/>
    <n v="190"/>
    <d v="2008-02-18T00:00:00"/>
    <d v="2008-06-17T00:00:00"/>
    <m/>
    <s v="Crag Bank Lane, Carnforth                         "/>
    <m/>
    <x v="1"/>
  </r>
  <r>
    <n v="5"/>
    <n v="32847"/>
    <s v="Chapman Stuart                                                                                      "/>
    <x v="0"/>
    <d v="2008-01-09T00:00:00"/>
    <s v="Broken suspension spring and shock absorber"/>
    <n v="0"/>
    <d v="2008-02-18T00:00:00"/>
    <d v="2008-11-18T00:00:00"/>
    <m/>
    <s v="Victoria Square, Cleveleys                        "/>
    <m/>
    <x v="0"/>
  </r>
  <r>
    <n v="5"/>
    <n v="32848"/>
    <s v="Hodkinson Pamela Kay                                                                                "/>
    <x v="0"/>
    <d v="2008-01-21T00:00:00"/>
    <s v="Damaged tyre"/>
    <n v="95"/>
    <d v="2008-02-18T00:00:00"/>
    <d v="2008-04-23T00:00:00"/>
    <m/>
    <s v="Oldfield Crescent, Poulton Le Fylde               "/>
    <m/>
    <x v="1"/>
  </r>
  <r>
    <n v="5"/>
    <n v="24312"/>
    <s v="Kavanagh James Derrick                                                                              "/>
    <x v="0"/>
    <d v="2004-11-04T00:00:00"/>
    <s v="Swelling bruising and soft tisseu damage to hip"/>
    <n v="0"/>
    <d v="2005-02-23T00:00:00"/>
    <d v="2008-04-28T00:00:00"/>
    <m/>
    <s v="Broadfield Drive, Penwortham                      "/>
    <m/>
    <x v="0"/>
  </r>
  <r>
    <n v="5"/>
    <n v="34670"/>
    <s v="McCash Gareth                                                                                       "/>
    <x v="0"/>
    <d v="2008-10-11T00:00:00"/>
    <s v="Soft tissue injuries to right ankle"/>
    <n v="0"/>
    <d v="2008-11-03T00:00:00"/>
    <d v="2009-09-23T00:00:00"/>
    <m/>
    <s v="Windermere Avenue, Huncoat                        "/>
    <m/>
    <x v="0"/>
  </r>
  <r>
    <n v="5"/>
    <n v="34671"/>
    <s v="Kirby Philip                                                                                        "/>
    <x v="0"/>
    <d v="2008-09-14T00:00:00"/>
    <s v="Injury to shoulder elbow and back"/>
    <n v="1250"/>
    <d v="2008-11-03T00:00:00"/>
    <d v="2010-06-17T00:00:00"/>
    <m/>
    <s v="English Martyr's Place, Preston                   "/>
    <m/>
    <x v="1"/>
  </r>
  <r>
    <n v="5"/>
    <n v="34672"/>
    <s v="McKenna Kelly                                                                                       "/>
    <x v="0"/>
    <d v="2008-10-02T00:00:00"/>
    <s v="Injury to left arm"/>
    <n v="2000"/>
    <d v="2008-11-03T00:00:00"/>
    <d v="2010-01-19T00:00:00"/>
    <m/>
    <s v="Orchard Street, Preston                           "/>
    <m/>
    <x v="1"/>
  </r>
  <r>
    <n v="5"/>
    <n v="34673"/>
    <s v="Harrison Julie                                                                                      "/>
    <x v="0"/>
    <d v="2008-09-14T00:00:00"/>
    <s v="Damage to alloy wheel rim"/>
    <n v="100"/>
    <d v="2008-11-03T00:00:00"/>
    <d v="2009-01-22T00:00:00"/>
    <m/>
    <s v="Bay Horse Road, Lancaster                         "/>
    <m/>
    <x v="1"/>
  </r>
  <r>
    <n v="5"/>
    <n v="24480"/>
    <s v="Rodgers Martin                                                                                      "/>
    <x v="0"/>
    <d v="2004-03-24T00:00:00"/>
    <s v="Soft tissue injury to left  knee, strain/sprain to lower back"/>
    <n v="0"/>
    <d v="2005-03-10T00:00:00"/>
    <d v="2008-07-31T00:00:00"/>
    <m/>
    <s v="Spencer Street, Burnley                           "/>
    <m/>
    <x v="0"/>
  </r>
  <r>
    <n v="5"/>
    <n v="24489"/>
    <s v="King Lindy                                                                                          "/>
    <x v="0"/>
    <d v="2004-12-09T00:00:00"/>
    <s v="Injury to knees"/>
    <n v="4100"/>
    <d v="2005-03-10T00:00:00"/>
    <d v="2008-06-19T00:00:00"/>
    <m/>
    <s v="New Market Street, Chorley                        "/>
    <m/>
    <x v="1"/>
  </r>
  <r>
    <n v="5"/>
    <n v="24497"/>
    <s v="Penrose William                                                                                     "/>
    <x v="0"/>
    <d v="2004-12-19T00:00:00"/>
    <s v="Injury to back, shoudlers and knee"/>
    <n v="0"/>
    <d v="2005-03-10T00:00:00"/>
    <d v="2008-07-22T00:00:00"/>
    <m/>
    <s v="Marine Avenue, Burnley                            "/>
    <m/>
    <x v="0"/>
  </r>
  <r>
    <n v="5"/>
    <n v="34700"/>
    <s v="Isaac Celia Jane                                                                                    "/>
    <x v="0"/>
    <d v="2008-09-28T00:00:00"/>
    <s v="Fractured leg"/>
    <n v="0"/>
    <d v="2008-11-06T00:00:00"/>
    <d v="2009-07-17T00:00:00"/>
    <m/>
    <s v="Long Lane, Quernmore                              "/>
    <m/>
    <x v="0"/>
  </r>
  <r>
    <n v="5"/>
    <n v="34701"/>
    <s v="Whiteside Edna                                                                                      "/>
    <x v="0"/>
    <d v="2006-06-17T00:00:00"/>
    <s v="Sprained left hand"/>
    <n v="0"/>
    <d v="2008-11-06T00:00:00"/>
    <d v="2009-11-30T00:00:00"/>
    <m/>
    <s v="Murdoch Avenue, Preston                           "/>
    <m/>
    <x v="0"/>
  </r>
  <r>
    <n v="5"/>
    <n v="34702"/>
    <s v="Senior Nicola                                                                                       "/>
    <x v="0"/>
    <d v="2006-08-08T00:00:00"/>
    <s v="Soft tissue injury to left wrist"/>
    <n v="1905"/>
    <d v="2008-11-06T00:00:00"/>
    <d v="2010-06-21T00:00:00"/>
    <m/>
    <s v="Augusta St/Clements St, Accrington                "/>
    <m/>
    <x v="1"/>
  </r>
  <r>
    <n v="5"/>
    <n v="34703"/>
    <s v="Gee Christine                                                                                       "/>
    <x v="0"/>
    <d v="2005-12-25T00:00:00"/>
    <s v="Fractured left elbow"/>
    <n v="7000"/>
    <d v="2008-11-06T00:00:00"/>
    <d v="2009-11-30T00:00:00"/>
    <m/>
    <s v="Bright St/Peel St, Padiham                        "/>
    <m/>
    <x v="1"/>
  </r>
  <r>
    <n v="5"/>
    <n v="34704"/>
    <s v="Livesey Clifford                                                                                    "/>
    <x v="0"/>
    <d v="2008-08-02T00:00:00"/>
    <s v="Bruising to eyes and nose, lacerations to nose, laceration to knee"/>
    <n v="0"/>
    <d v="2008-11-06T00:00:00"/>
    <d v="2010-10-06T00:00:00"/>
    <m/>
    <s v="Thurnham Rd/Larches Ln, Preston                   "/>
    <m/>
    <x v="0"/>
  </r>
  <r>
    <n v="5"/>
    <n v="24620"/>
    <s v="Forrest Rosemary                                                                                    "/>
    <x v="0"/>
    <d v="2005-02-13T00:00:00"/>
    <s v="Lump over right eyeborw, burst blood vessel in right eye, lump and broken skin under chin, bruised right breast, 2 badly grazed knuckles, 2 sore knees"/>
    <n v="0"/>
    <d v="2005-03-16T00:00:00"/>
    <d v="2008-06-06T00:00:00"/>
    <m/>
    <s v="London Road, Preston                              "/>
    <m/>
    <x v="0"/>
  </r>
  <r>
    <n v="5"/>
    <n v="24587"/>
    <s v="Hancock Graham                                                                                      "/>
    <x v="0"/>
    <d v="2004-11-01T00:00:00"/>
    <s v="Not given"/>
    <n v="0"/>
    <d v="2005-03-16T00:00:00"/>
    <d v="2008-04-23T00:00:00"/>
    <m/>
    <s v="Travis Street, Burnley                            "/>
    <m/>
    <x v="0"/>
  </r>
  <r>
    <n v="5"/>
    <n v="24600"/>
    <s v="Dust Lindsay Marie                                                                                  "/>
    <x v="0"/>
    <d v="2004-10-22T00:00:00"/>
    <s v="Displaced knee"/>
    <n v="3825"/>
    <d v="2005-03-16T00:00:00"/>
    <d v="2008-11-19T00:00:00"/>
    <m/>
    <s v="Spring Bank Ave (town not given when file opened) "/>
    <m/>
    <x v="1"/>
  </r>
  <r>
    <n v="5"/>
    <n v="34674"/>
    <s v="Newport Andrew                                                                                      "/>
    <x v="0"/>
    <d v="2008-09-05T00:00:00"/>
    <s v="Burst Tyre"/>
    <n v="0"/>
    <d v="2008-11-03T00:00:00"/>
    <d v="2009-06-03T00:00:00"/>
    <m/>
    <s v="Bay Horse Road, Lancaster                         "/>
    <m/>
    <x v="0"/>
  </r>
  <r>
    <n v="5"/>
    <n v="34676"/>
    <s v="Nash Beryl                                                                                          "/>
    <x v="0"/>
    <d v="2008-10-12T00:00:00"/>
    <s v="Cuts and soft tissue damage to face and body"/>
    <n v="0"/>
    <d v="2008-11-03T00:00:00"/>
    <d v="2010-06-17T00:00:00"/>
    <m/>
    <s v="Seniors Drive, Cleveleys                          "/>
    <m/>
    <x v="0"/>
  </r>
  <r>
    <n v="5"/>
    <n v="28010"/>
    <s v="Darmody Susan                                                                                       "/>
    <x v="0"/>
    <d v="2006-02-14T00:00:00"/>
    <s v="Injury to left foot and arm"/>
    <n v="1350"/>
    <d v="2006-05-17T00:00:00"/>
    <d v="2008-11-21T00:00:00"/>
    <m/>
    <s v="Exchange Street, Accrington                       "/>
    <m/>
    <x v="1"/>
  </r>
  <r>
    <n v="5"/>
    <n v="28025"/>
    <s v="Hithersay Valarie                                                                                   "/>
    <x v="0"/>
    <d v="2005-08-08T00:00:00"/>
    <s v="Torn tendons on outer ankle"/>
    <n v="1000"/>
    <d v="2006-05-18T00:00:00"/>
    <d v="2008-06-06T00:00:00"/>
    <m/>
    <s v="Nutter Road, Thornton                             "/>
    <m/>
    <x v="1"/>
  </r>
  <r>
    <n v="9"/>
    <n v="1211"/>
    <s v="UU 50 &amp; 52 Parkway Northend Sea Falcon Fylde                                                        "/>
    <x v="0"/>
    <d v="2004-09-15T00:00:00"/>
    <s v="Damage to stop tap"/>
    <n v="0"/>
    <d v="2006-05-22T00:00:00"/>
    <d v="2010-11-29T00:00:00"/>
    <m/>
    <s v="50 &amp; 52 Parkway Northend Sea Falcon Fylde         "/>
    <m/>
    <x v="0"/>
  </r>
  <r>
    <n v="5"/>
    <n v="27740"/>
    <s v="Molloy Kenny                                                                                        "/>
    <x v="0"/>
    <d v="2005-03-05T00:00:00"/>
    <s v="Severed tendon in right hand, shock pain and suffering"/>
    <n v="3000"/>
    <d v="2006-04-18T00:00:00"/>
    <d v="2009-10-08T00:00:00"/>
    <m/>
    <s v="Inglewhite, Skelmersdale                          "/>
    <m/>
    <x v="1"/>
  </r>
  <r>
    <n v="5"/>
    <n v="28814"/>
    <s v="Langtree Paul                                                                                       "/>
    <x v="0"/>
    <d v="2006-06-13T00:00:00"/>
    <s v="Innjuries to neck and shoulders"/>
    <n v="0"/>
    <d v="2006-09-11T00:00:00"/>
    <d v="2010-06-21T00:00:00"/>
    <m/>
    <s v="Wright Street, Chorley                            "/>
    <m/>
    <x v="0"/>
  </r>
  <r>
    <n v="5"/>
    <n v="33788"/>
    <s v="Newsham J Mr                                                                                        "/>
    <x v="0"/>
    <d v="2008-02-21T00:00:00"/>
    <s v="Injuries to left wrist, neck, shoulders and back"/>
    <n v="0"/>
    <d v="2008-06-13T00:00:00"/>
    <d v="2008-10-03T00:00:00"/>
    <m/>
    <s v="Canal Walk, Chorley                               "/>
    <m/>
    <x v="0"/>
  </r>
  <r>
    <n v="5"/>
    <n v="33789"/>
    <s v="Marsland Debra Mary                                                                                 "/>
    <x v="0"/>
    <d v="2008-05-05T00:00:00"/>
    <s v="Soft tissue injuries to ankle, chipped bone in foot"/>
    <n v="0"/>
    <d v="2008-06-13T00:00:00"/>
    <d v="2009-11-30T00:00:00"/>
    <m/>
    <s v="Rishton Road, Clayton Le Moors                    "/>
    <m/>
    <x v="0"/>
  </r>
  <r>
    <n v="9"/>
    <n v="1637"/>
    <s v="Virgin Media 31 Linkside Avenue Nelson                                                              "/>
    <x v="0"/>
    <d v="2008-01-29T00:00:00"/>
    <s v="Damaged tee"/>
    <n v="392.88"/>
    <d v="2008-06-13T00:00:00"/>
    <d v="2008-07-22T00:00:00"/>
    <m/>
    <s v="31 Linkside Avenue, Nelson                        "/>
    <m/>
    <x v="1"/>
  </r>
  <r>
    <n v="9"/>
    <n v="1726"/>
    <s v="United Utilities Chestnut Cottage York Lane Blackburn                                               "/>
    <x v="0"/>
    <d v="2008-07-08T00:00:00"/>
    <s v="Damage to electricity assets"/>
    <n v="346.14"/>
    <d v="2008-11-05T00:00:00"/>
    <d v="2009-01-22T00:00:00"/>
    <m/>
    <s v="o/s Chesnut Cottage, York Lane, Blackburn         "/>
    <m/>
    <x v="1"/>
  </r>
  <r>
    <n v="5"/>
    <n v="34681"/>
    <s v="Woolley Karen                                                                                       "/>
    <x v="0"/>
    <d v="2008-11-05T00:00:00"/>
    <s v="Not given"/>
    <n v="0"/>
    <d v="2008-11-05T00:00:00"/>
    <d v="2009-04-22T00:00:00"/>
    <m/>
    <s v="Glentworth Road East, Morecambe                   "/>
    <m/>
    <x v="0"/>
  </r>
  <r>
    <n v="5"/>
    <n v="34682"/>
    <s v="Silcock Pamela                                                                                      "/>
    <x v="0"/>
    <d v="2008-03-04T00:00:00"/>
    <s v="Injury to both knees and left foot"/>
    <n v="0"/>
    <d v="2008-11-05T00:00:00"/>
    <d v="2009-06-03T00:00:00"/>
    <m/>
    <s v="o/s Market Street, Chorley                        "/>
    <m/>
    <x v="0"/>
  </r>
  <r>
    <n v="5"/>
    <n v="34683"/>
    <s v="Ward Miles                                                                                          "/>
    <x v="0"/>
    <d v="2008-09-02T00:00:00"/>
    <s v="Damaged tyre"/>
    <n v="0"/>
    <d v="2008-11-05T00:00:00"/>
    <d v="2009-01-27T00:00:00"/>
    <m/>
    <s v="Rawcliffe Road, Upper Rawcliffe With Tarnacre     "/>
    <m/>
    <x v="0"/>
  </r>
  <r>
    <n v="5"/>
    <n v="34684"/>
    <s v="Parker Stewart John                                                                                 "/>
    <x v="0"/>
    <d v="2008-03-23T00:00:00"/>
    <s v="Soft tissue injury to lower back, pain in right leg and buttock"/>
    <n v="3155"/>
    <d v="2008-11-05T00:00:00"/>
    <d v="2009-10-01T00:00:00"/>
    <m/>
    <s v="Victoria Street, Chorley                          "/>
    <m/>
    <x v="1"/>
  </r>
  <r>
    <n v="5"/>
    <n v="34686"/>
    <s v="Beaumont Roy Stuart                                                                                 "/>
    <x v="0"/>
    <d v="2008-07-01T00:00:00"/>
    <s v="Damage to stone wall"/>
    <n v="200"/>
    <d v="2008-11-05T00:00:00"/>
    <d v="2009-01-22T00:00:00"/>
    <m/>
    <s v="Saplings, Duron Lane, Broughton, Preston          "/>
    <m/>
    <x v="1"/>
  </r>
  <r>
    <n v="5"/>
    <n v="34691"/>
    <s v="Vanenburg Matthew                                                                                   "/>
    <x v="0"/>
    <d v="2008-09-25T00:00:00"/>
    <s v="Fractured big toe on left foot, cut on right arm"/>
    <n v="0"/>
    <d v="2008-11-05T00:00:00"/>
    <d v="2010-04-08T00:00:00"/>
    <m/>
    <s v="Feltons, Birch Green                              "/>
    <m/>
    <x v="0"/>
  </r>
  <r>
    <n v="5"/>
    <n v="34692"/>
    <s v="Townson Andrew                                                                                      "/>
    <x v="0"/>
    <d v="2008-04-11T00:00:00"/>
    <s v="Grazes and lacerations to right brow, underneath nose and inside mouth"/>
    <n v="0"/>
    <d v="2008-11-05T00:00:00"/>
    <d v="2009-11-30T00:00:00"/>
    <m/>
    <s v="Weldbank Lane/Howard Road, Chorley                "/>
    <m/>
    <x v="0"/>
  </r>
  <r>
    <n v="9"/>
    <n v="1727"/>
    <s v="Sewell David Allan                                                                                  "/>
    <x v="0"/>
    <d v="2008-08-21T00:00:00"/>
    <s v="Damage to driveway, plants and garden fence"/>
    <n v="500"/>
    <d v="2008-11-05T00:00:00"/>
    <d v="2009-12-11T00:00:00"/>
    <m/>
    <s v="Liverpool Road, Skelmersdale                      "/>
    <m/>
    <x v="1"/>
  </r>
  <r>
    <n v="5"/>
    <n v="34694"/>
    <s v="Murray Adam                                                                                         "/>
    <x v="0"/>
    <d v="2008-08-27T00:00:00"/>
    <s v="Fractured wrist"/>
    <n v="0"/>
    <d v="2008-11-05T00:00:00"/>
    <d v="2009-11-24T00:00:00"/>
    <m/>
    <s v="Eastway, Fulwood, Preston                         "/>
    <m/>
    <x v="0"/>
  </r>
  <r>
    <n v="5"/>
    <n v="33790"/>
    <s v="Morris Gregory Thomas                                                                               "/>
    <x v="0"/>
    <d v="2008-03-31T00:00:00"/>
    <s v="Injury to head, neck and shoulders"/>
    <n v="0"/>
    <d v="2008-06-13T00:00:00"/>
    <d v="2009-07-16T00:00:00"/>
    <m/>
    <s v="Collingwood Rd/Isleworth Drive, Chorley           "/>
    <m/>
    <x v="0"/>
  </r>
  <r>
    <n v="9"/>
    <n v="1750"/>
    <s v="Wright David Robert                                                                                 "/>
    <x v="0"/>
    <d v="2008-12-09T00:00:00"/>
    <s v="Paint damage to car"/>
    <n v="115"/>
    <d v="2008-12-09T00:00:00"/>
    <d v="2009-03-23T00:00:00"/>
    <m/>
    <s v="Lyndhurst Road                                    "/>
    <m/>
    <x v="1"/>
  </r>
  <r>
    <n v="9"/>
    <n v="1751"/>
    <s v="United Utilties Hollen Hill Mosley Road  Burnley                                                    "/>
    <x v="0"/>
    <d v="2007-01-19T00:00:00"/>
    <s v="Water loss"/>
    <n v="0"/>
    <d v="2008-12-09T00:00:00"/>
    <d v="2010-08-06T00:00:00"/>
    <m/>
    <s v="Intersection Hollen Hill and Mosley Road, Burnley "/>
    <m/>
    <x v="0"/>
  </r>
  <r>
    <n v="5"/>
    <n v="30801"/>
    <s v="Preston Adam Thomas (minor)                                                                         "/>
    <x v="0"/>
    <d v="2007-05-04T00:00:00"/>
    <s v="Injured hand"/>
    <n v="3005"/>
    <d v="2007-05-29T00:00:00"/>
    <d v="2008-06-04T00:00:00"/>
    <m/>
    <s v="Red Sparl Road, Burnley                           "/>
    <m/>
    <x v="1"/>
  </r>
  <r>
    <n v="5"/>
    <n v="30986"/>
    <s v="Smith Kimberley                                                                                     "/>
    <x v="0"/>
    <d v="2007-05-06T00:00:00"/>
    <s v="Sprained foot, bruised and damaged ligaments, sprained left ankle"/>
    <n v="2500"/>
    <d v="2007-06-19T00:00:00"/>
    <d v="2008-06-05T00:00:00"/>
    <m/>
    <s v="Scott Close, West End, Oswaldtwistle              "/>
    <m/>
    <x v="1"/>
  </r>
  <r>
    <n v="5"/>
    <n v="30988"/>
    <s v="Ore Audrey Rose                                                                                     "/>
    <x v="0"/>
    <d v="2007-04-09T00:00:00"/>
    <s v="Fracture to right hand and wrist"/>
    <n v="0"/>
    <d v="2007-06-19T00:00:00"/>
    <d v="2009-04-23T00:00:00"/>
    <m/>
    <s v="Pinewood Avenue, Thornton                         "/>
    <m/>
    <x v="0"/>
  </r>
  <r>
    <n v="5"/>
    <n v="30989"/>
    <s v="Gorton Barry                                                                                        "/>
    <x v="0"/>
    <d v="2007-05-25T00:00:00"/>
    <s v="Bruised ribs/forehead"/>
    <n v="2017"/>
    <d v="2007-06-19T00:00:00"/>
    <d v="2009-08-07T00:00:00"/>
    <m/>
    <s v="Harold Avenue, Burnley                            "/>
    <m/>
    <x v="1"/>
  </r>
  <r>
    <n v="5"/>
    <n v="32351"/>
    <s v="Pittman Scott                                                                                       "/>
    <x v="0"/>
    <d v="2007-05-30T00:00:00"/>
    <s v="Soft tissue injury to ribs"/>
    <n v="0"/>
    <d v="2007-11-27T00:00:00"/>
    <d v="2008-09-10T00:00:00"/>
    <m/>
    <s v="Elswick, Skelmersdale                             "/>
    <m/>
    <x v="0"/>
  </r>
  <r>
    <n v="9"/>
    <n v="1700"/>
    <s v="Taylor Lindsay                                                                                      "/>
    <x v="0"/>
    <d v="2008-07-29T00:00:00"/>
    <s v="Stone chips to vehicle"/>
    <n v="0"/>
    <d v="2008-09-10T00:00:00"/>
    <d v="2009-06-03T00:00:00"/>
    <m/>
    <s v="Chorley Old Road, Whittle Le Woods                "/>
    <m/>
    <x v="0"/>
  </r>
  <r>
    <n v="9"/>
    <n v="1701"/>
    <s v="Crossley David John                                                                                 "/>
    <x v="0"/>
    <d v="2008-05-22T00:00:00"/>
    <s v="Damaged front wheel"/>
    <n v="0"/>
    <d v="2008-09-10T00:00:00"/>
    <d v="2009-04-22T00:00:00"/>
    <m/>
    <s v="Tag Lane, Preston                                 "/>
    <m/>
    <x v="0"/>
  </r>
  <r>
    <n v="5"/>
    <n v="34331"/>
    <s v="Smith Brian                                                                                         "/>
    <x v="0"/>
    <d v="2008-07-11T00:00:00"/>
    <s v="Injury to right knee and ankle"/>
    <n v="0"/>
    <d v="2008-09-10T00:00:00"/>
    <d v="2010-11-18T00:00:00"/>
    <m/>
    <s v="Whalley Road                                      "/>
    <m/>
    <x v="0"/>
  </r>
  <r>
    <n v="5"/>
    <n v="34332"/>
    <s v="Clarke Jacqueline                                                                                   "/>
    <x v="0"/>
    <d v="2008-07-24T00:00:00"/>
    <s v="Twisted right ankle, banged right shoulder and leg, grazes to right hand and elbow"/>
    <n v="3523.5"/>
    <d v="2008-09-10T00:00:00"/>
    <d v="2009-07-17T00:00:00"/>
    <m/>
    <s v="Noel Square, Ribbleton, Preston                   "/>
    <m/>
    <x v="1"/>
  </r>
  <r>
    <n v="5"/>
    <n v="33791"/>
    <s v="Marsden Sean                                                                                        "/>
    <x v="0"/>
    <d v="2008-02-20T00:00:00"/>
    <s v="Injury to foot"/>
    <n v="2505"/>
    <d v="2008-06-13T00:00:00"/>
    <d v="2010-06-14T00:00:00"/>
    <m/>
    <s v="Talbot Street, Blackburn                          "/>
    <m/>
    <x v="1"/>
  </r>
  <r>
    <n v="5"/>
    <n v="33792"/>
    <s v="Places for People Brackenbury Road Preston                                                          "/>
    <x v="0"/>
    <d v="2006-11-01T00:00:00"/>
    <s v="Crack damage"/>
    <n v="2650"/>
    <d v="2008-06-13T00:00:00"/>
    <d v="2009-01-28T00:00:00"/>
    <m/>
    <s v="46 Brackenbury Road, Preston                      "/>
    <m/>
    <x v="1"/>
  </r>
  <r>
    <n v="5"/>
    <n v="31366"/>
    <s v="Armstrong Lawrence                                                                                  "/>
    <x v="0"/>
    <d v="2007-05-15T00:00:00"/>
    <s v="Soft tissue injury to left eye, grazing to shoulder"/>
    <n v="0"/>
    <d v="2007-08-07T00:00:00"/>
    <d v="2008-07-03T00:00:00"/>
    <m/>
    <s v="Walmsley Court, Oswaldtwistle                     "/>
    <m/>
    <x v="0"/>
  </r>
  <r>
    <n v="5"/>
    <n v="34336"/>
    <s v="Ogola George  Otieno                                                                                "/>
    <x v="0"/>
    <d v="2008-06-21T00:00:00"/>
    <s v="Side and curtain airbags need replacing, damaged bumpersm front and back, bent exhaust, bent rear suspension arm, damaged o/s front and left wing, o/s mirror and fog light ripped off, damaged o/s front and back wheels, dama"/>
    <n v="0"/>
    <d v="2008-09-10T00:00:00"/>
    <d v="2009-03-20T00:00:00"/>
    <m/>
    <s v="A583 Preston New Road, Westby-with-Plumptons      "/>
    <m/>
    <x v="0"/>
  </r>
  <r>
    <n v="5"/>
    <n v="33793"/>
    <s v="Hamer Kathy                                                                                         "/>
    <x v="0"/>
    <d v="2008-03-12T00:00:00"/>
    <s v="Grazing to hands and knees, back pain"/>
    <n v="0"/>
    <d v="2008-06-13T00:00:00"/>
    <d v="2009-04-22T00:00:00"/>
    <m/>
    <s v="Waverley Gardens, Preston                         "/>
    <m/>
    <x v="0"/>
  </r>
  <r>
    <n v="5"/>
    <n v="33794"/>
    <s v="Haines Dawn Amanda                                                                                  "/>
    <x v="0"/>
    <d v="2007-09-30T00:00:00"/>
    <s v="Fractured right collar bone"/>
    <n v="0"/>
    <d v="2008-06-13T00:00:00"/>
    <d v="2009-11-24T00:00:00"/>
    <m/>
    <s v="o/s 64 Hallcroft, Skelmersdale                    "/>
    <m/>
    <x v="0"/>
  </r>
  <r>
    <n v="5"/>
    <n v="34996"/>
    <s v="Begum Razia                                                                                         "/>
    <x v="0"/>
    <d v="2008-01-21T00:00:00"/>
    <s v="Injuries to lower back ans arm, bruising to elbows and knees"/>
    <n v="1855"/>
    <d v="2008-12-31T00:00:00"/>
    <d v="2011-01-27T00:00:00"/>
    <m/>
    <s v="Manchester Road, Nelson                           "/>
    <m/>
    <x v="1"/>
  </r>
  <r>
    <n v="5"/>
    <n v="34997"/>
    <s v="Alpe Paul Richard                                                                                   "/>
    <x v="0"/>
    <d v="2008-10-31T00:00:00"/>
    <s v="Damage to wheel rim"/>
    <n v="0"/>
    <d v="2008-12-31T00:00:00"/>
    <d v="2009-12-11T00:00:00"/>
    <m/>
    <s v="Longridge Road, Ribble Valley                     "/>
    <m/>
    <x v="0"/>
  </r>
  <r>
    <n v="5"/>
    <n v="33798"/>
    <s v="Rooney Amelia Petra                                                                                 "/>
    <x v="0"/>
    <d v="2008-05-19T00:00:00"/>
    <s v="Ligament and soft tissue damage to right leg and ankle, scrapes and grazes tp hands and elbows, soft tissue injury to right hip, cuts and swelling to left knee"/>
    <n v="0"/>
    <d v="2008-06-13T00:00:00"/>
    <d v="2009-03-23T00:00:00"/>
    <m/>
    <s v="Somerset Grove, Accrington                        "/>
    <m/>
    <x v="0"/>
  </r>
  <r>
    <n v="5"/>
    <n v="33799"/>
    <s v="Fowles Keith                                                                                        "/>
    <x v="0"/>
    <d v="2008-04-11T00:00:00"/>
    <s v="Fractured right shoulder, injury to right wrist, abrasions to face"/>
    <n v="10547"/>
    <d v="2008-06-13T00:00:00"/>
    <d v="2009-03-05T00:00:00"/>
    <m/>
    <s v="Conway Drive, Oswaldtwistle                       "/>
    <m/>
    <x v="1"/>
  </r>
  <r>
    <n v="9"/>
    <n v="1677"/>
    <s v="Hefford Stephen                                                                                     "/>
    <x v="0"/>
    <d v="2008-05-26T00:00:00"/>
    <s v="Damaged extension mirror and side wall of caravan"/>
    <n v="2526.1999999999998"/>
    <d v="2008-06-13T00:00:00"/>
    <d v="2008-11-24T00:00:00"/>
    <m/>
    <s v="Liverpool Road, Burnley                           "/>
    <m/>
    <x v="1"/>
  </r>
  <r>
    <n v="9"/>
    <n v="1678"/>
    <s v="Saul Geoff                                                                                          "/>
    <x v="0"/>
    <d v="2008-05-25T00:00:00"/>
    <s v="Dents and deep scratched to rear end of vehicle"/>
    <n v="421.56"/>
    <d v="2008-06-13T00:00:00"/>
    <d v="2009-04-21T00:00:00"/>
    <m/>
    <s v="Liverpool Road , Burnley                          "/>
    <m/>
    <x v="1"/>
  </r>
  <r>
    <n v="5"/>
    <n v="33803"/>
    <s v="Fleming Paula                                                                                       "/>
    <x v="0"/>
    <d v="2008-05-15T00:00:00"/>
    <s v="Damage to her telephone line"/>
    <n v="0"/>
    <d v="2008-06-13T00:00:00"/>
    <d v="2009-04-23T00:00:00"/>
    <m/>
    <s v="Hameldon Road, Hapton                             "/>
    <m/>
    <x v="0"/>
  </r>
  <r>
    <n v="5"/>
    <n v="33804"/>
    <s v="Slater Abigail                                                                                      "/>
    <x v="0"/>
    <d v="2008-04-08T00:00:00"/>
    <s v="Chips in the paintwork and windscreen"/>
    <n v="0"/>
    <d v="2008-06-13T00:00:00"/>
    <d v="2008-10-03T00:00:00"/>
    <m/>
    <s v="M65 Junction 10 To Junction 11, Burnley           "/>
    <m/>
    <x v="0"/>
  </r>
  <r>
    <n v="5"/>
    <n v="34301"/>
    <s v="Taylor Helen                                                                                        "/>
    <x v="0"/>
    <d v="2008-08-12T00:00:00"/>
    <s v="Jeans and socks splashed with tar"/>
    <n v="11"/>
    <d v="2008-09-08T00:00:00"/>
    <d v="2009-01-22T00:00:00"/>
    <m/>
    <s v="Ashton Road, Lancaster                            "/>
    <m/>
    <x v="1"/>
  </r>
  <r>
    <n v="5"/>
    <n v="34954"/>
    <s v="Wadsworth Louise                                                                                    "/>
    <x v="0"/>
    <d v="2008-07-12T00:00:00"/>
    <s v="Injury to back"/>
    <n v="0"/>
    <d v="2008-12-12T00:00:00"/>
    <d v="2009-09-23T00:00:00"/>
    <m/>
    <s v="o/s Premier People, Butler St, Preston            "/>
    <m/>
    <x v="0"/>
  </r>
  <r>
    <n v="5"/>
    <n v="34955"/>
    <s v="Ratcliffe Ryan                                                                                      "/>
    <x v="0"/>
    <d v="2008-10-30T00:00:00"/>
    <s v="Damage to right ankle and knee"/>
    <n v="0"/>
    <d v="2008-12-12T00:00:00"/>
    <d v="2009-04-22T00:00:00"/>
    <m/>
    <s v="o/s Station Tavern, Station Square, Lytham St Anne"/>
    <m/>
    <x v="0"/>
  </r>
  <r>
    <n v="5"/>
    <n v="34956"/>
    <s v="Russell George                                                                                      "/>
    <x v="0"/>
    <d v="2008-07-14T00:00:00"/>
    <s v="Torn cartilage to right knee, pain to ribs and shoulders"/>
    <n v="3047"/>
    <d v="2008-12-12T00:00:00"/>
    <d v="2010-01-19T00:00:00"/>
    <m/>
    <s v="Friargate/Ringway, Preston                        "/>
    <m/>
    <x v="1"/>
  </r>
  <r>
    <n v="5"/>
    <n v="34957"/>
    <s v="Holding Lillain                                                                                     "/>
    <x v="0"/>
    <d v="2007-11-23T00:00:00"/>
    <s v="Fractured wrist, whiplash to neck back and shoulder, lacerations to hand"/>
    <n v="0"/>
    <d v="2008-12-12T00:00:00"/>
    <d v="2010-01-19T00:00:00"/>
    <m/>
    <s v="Yewtree Grove to Moss Ln, Rossendale              "/>
    <m/>
    <x v="0"/>
  </r>
  <r>
    <n v="5"/>
    <n v="36332"/>
    <s v="White Graham                                                                                        "/>
    <x v="0"/>
    <d v="2008-01-05T00:00:00"/>
    <s v="Extensive laceration to scalp"/>
    <n v="0"/>
    <d v="2009-07-23T00:00:00"/>
    <d v="2009-11-26T00:00:00"/>
    <m/>
    <s v="Derby Street, Ormskirk                            "/>
    <m/>
    <x v="0"/>
  </r>
  <r>
    <n v="9"/>
    <n v="1638"/>
    <s v="Robinson Howard Bruce                                                                               "/>
    <x v="0"/>
    <d v="2008-03-25T00:00:00"/>
    <s v="Damage to paintwork"/>
    <n v="0"/>
    <d v="2008-06-13T00:00:00"/>
    <d v="2009-01-22T00:00:00"/>
    <m/>
    <s v="Pall Mall, Chorley                                "/>
    <m/>
    <x v="0"/>
  </r>
  <r>
    <n v="9"/>
    <n v="1695"/>
    <s v="UU Bow Street Leyland                                                                               "/>
    <x v="0"/>
    <d v="2008-01-22T00:00:00"/>
    <s v="Damage to electricity assets"/>
    <n v="537.11"/>
    <d v="2008-09-08T00:00:00"/>
    <d v="2008-11-24T00:00:00"/>
    <m/>
    <s v="Bow Street, Leyland                               "/>
    <m/>
    <x v="1"/>
  </r>
  <r>
    <n v="5"/>
    <n v="30058"/>
    <s v="Collinge Anthony                                                                                    "/>
    <x v="0"/>
    <d v="2006-12-26T00:00:00"/>
    <s v="Broken foot, twisted ankle"/>
    <n v="0"/>
    <d v="2007-02-06T00:00:00"/>
    <d v="2008-07-03T00:00:00"/>
    <m/>
    <s v="Steps Rutland St, Burnley                         "/>
    <m/>
    <x v="0"/>
  </r>
  <r>
    <n v="5"/>
    <n v="30117"/>
    <s v="Melling Robert Paul                                                                                 "/>
    <x v="0"/>
    <d v="2006-10-20T00:00:00"/>
    <s v="Damage to driveshaft and driveshaft bearing"/>
    <n v="945.62"/>
    <d v="2007-02-14T00:00:00"/>
    <d v="2009-03-05T00:00:00"/>
    <m/>
    <s v="Harrington Street, Preston                        "/>
    <m/>
    <x v="1"/>
  </r>
  <r>
    <n v="5"/>
    <n v="34304"/>
    <s v="Harris Norma                                                                                        "/>
    <x v="0"/>
    <d v="2008-06-05T00:00:00"/>
    <s v="Break to fifth metatarsal in right foot"/>
    <n v="2047"/>
    <d v="2008-09-08T00:00:00"/>
    <d v="2011-02-01T00:00:00"/>
    <m/>
    <s v="Parking Bay, Briercliffe Road                     "/>
    <m/>
    <x v="1"/>
  </r>
  <r>
    <n v="5"/>
    <n v="34305"/>
    <s v="Roberts Kathleen                                                                                    "/>
    <x v="0"/>
    <d v="2008-06-20T00:00:00"/>
    <s v="Pain in right shoulder and upper chest.  Damaged glasses"/>
    <n v="0"/>
    <d v="2008-09-08T00:00:00"/>
    <d v="2009-07-28T00:00:00"/>
    <m/>
    <s v="Fir Trees Avenue, Lostock Hall                    "/>
    <m/>
    <x v="0"/>
  </r>
  <r>
    <n v="5"/>
    <n v="34306"/>
    <s v="Marsh Steven                                                                                        "/>
    <x v="0"/>
    <d v="2008-07-30T00:00:00"/>
    <s v="Injury to neck and shoulders"/>
    <n v="0"/>
    <d v="2008-09-08T00:00:00"/>
    <d v="2009-07-28T00:00:00"/>
    <m/>
    <s v="Wright Street, Chorley                            "/>
    <m/>
    <x v="0"/>
  </r>
  <r>
    <n v="5"/>
    <n v="34307"/>
    <s v="Parker Paul                                                                                         "/>
    <x v="0"/>
    <d v="2008-07-26T00:00:00"/>
    <s v="Broken bone in left hand"/>
    <n v="3847"/>
    <d v="2008-09-08T00:00:00"/>
    <d v="2010-06-17T00:00:00"/>
    <m/>
    <s v="Brooklands Avenue, Preston                        "/>
    <m/>
    <x v="1"/>
  </r>
  <r>
    <n v="5"/>
    <n v="30247"/>
    <s v="Wardley Lee                                                                                         "/>
    <x v="0"/>
    <d v="2006-12-28T00:00:00"/>
    <s v="Broken right leg"/>
    <n v="0"/>
    <d v="2007-03-09T00:00:00"/>
    <d v="2009-11-23T00:00:00"/>
    <m/>
    <s v="Dorman Road, Preston                              "/>
    <m/>
    <x v="0"/>
  </r>
  <r>
    <n v="5"/>
    <n v="30249"/>
    <s v="Cahill Dorothy                                                                                      "/>
    <x v="0"/>
    <d v="2006-11-10T00:00:00"/>
    <s v="Injury to foot"/>
    <n v="1650"/>
    <d v="2007-03-09T00:00:00"/>
    <d v="2008-12-29T00:00:00"/>
    <m/>
    <s v="Warner Street, Accrington                         "/>
    <m/>
    <x v="1"/>
  </r>
  <r>
    <n v="5"/>
    <n v="34308"/>
    <s v="Ward Tracey                                                                                         "/>
    <x v="0"/>
    <d v="2008-06-12T00:00:00"/>
    <s v="Severe grazing to left knee and hand, scarring and muscle damage to knee"/>
    <n v="0"/>
    <d v="2008-09-08T00:00:00"/>
    <d v="2008-12-29T00:00:00"/>
    <m/>
    <s v="Douglas Road, Bacup                               "/>
    <m/>
    <x v="0"/>
  </r>
  <r>
    <n v="5"/>
    <n v="32352"/>
    <s v="Begley Victoria                                                                                     "/>
    <x v="0"/>
    <d v="2007-09-27T00:00:00"/>
    <s v="Damaged to winscreen"/>
    <n v="0"/>
    <d v="2007-11-27T00:00:00"/>
    <d v="2008-08-06T00:00:00"/>
    <m/>
    <s v="Pennine Road, Bacup                               "/>
    <m/>
    <x v="0"/>
  </r>
  <r>
    <n v="5"/>
    <n v="32353"/>
    <s v="Roberts Graham                                                                                      "/>
    <x v="0"/>
    <d v="2007-10-07T00:00:00"/>
    <s v="Broken left foot, torn muscle in foot"/>
    <n v="0"/>
    <d v="2007-11-27T00:00:00"/>
    <d v="2008-10-23T00:00:00"/>
    <m/>
    <s v="Princess Avenue, Medlar-With-Wesham               "/>
    <m/>
    <x v="0"/>
  </r>
  <r>
    <n v="5"/>
    <n v="32354"/>
    <s v="Findlay Hilary                                                                                      "/>
    <x v="0"/>
    <d v="2007-05-19T00:00:00"/>
    <s v="Injury to left foot, swollen and painfull, injury to ribs and left hand"/>
    <n v="0"/>
    <d v="2007-11-27T00:00:00"/>
    <d v="2008-06-19T00:00:00"/>
    <m/>
    <s v="Camellia Drive, Clayton Le Woods                  "/>
    <m/>
    <x v="0"/>
  </r>
  <r>
    <n v="5"/>
    <n v="34309"/>
    <s v="Spokes Linda Carol                                                                                  "/>
    <x v="0"/>
    <d v="2008-08-10T00:00:00"/>
    <s v="Damaged tyre"/>
    <n v="0"/>
    <d v="2008-09-08T00:00:00"/>
    <d v="2009-02-06T00:00:00"/>
    <m/>
    <s v="Cottontree Lane, Colne                            "/>
    <m/>
    <x v="0"/>
  </r>
  <r>
    <n v="5"/>
    <n v="34310"/>
    <s v="Ayoub Allia                                                                                         "/>
    <x v="0"/>
    <d v="2008-06-29T00:00:00"/>
    <s v="Ligament injuries to right ankle"/>
    <n v="0"/>
    <d v="2008-09-08T00:00:00"/>
    <d v="2009-07-17T00:00:00"/>
    <m/>
    <s v="Elm Street, Nelson                                "/>
    <m/>
    <x v="0"/>
  </r>
  <r>
    <n v="5"/>
    <n v="34311"/>
    <s v="Shepherd Kieron                                                                                     "/>
    <x v="0"/>
    <d v="2008-05-09T00:00:00"/>
    <s v="Fracture to left wrist, torn ligaments to right ankle"/>
    <n v="0"/>
    <d v="2008-09-08T00:00:00"/>
    <d v="2008-12-22T00:00:00"/>
    <m/>
    <s v="Morecambe Promenade                               "/>
    <m/>
    <x v="0"/>
  </r>
  <r>
    <n v="5"/>
    <n v="30000"/>
    <s v="Wright Shaun James                                                                                  "/>
    <x v="0"/>
    <d v="2007-01-11T00:00:00"/>
    <s v="Lacerations to left leg, cuts and bruises"/>
    <n v="2000"/>
    <d v="2007-02-02T00:00:00"/>
    <d v="2009-07-16T00:00:00"/>
    <m/>
    <s v="Blakehall, Skelmersdale                           "/>
    <m/>
    <x v="1"/>
  </r>
  <r>
    <n v="5"/>
    <n v="30006"/>
    <s v="Devers Ashley                                                                                       "/>
    <x v="0"/>
    <d v="2006-10-05T00:00:00"/>
    <s v="Fractured right elbow"/>
    <n v="0"/>
    <d v="2007-02-02T00:00:00"/>
    <d v="2008-06-09T00:00:00"/>
    <m/>
    <s v="Athol Street South, Burnley                       "/>
    <m/>
    <x v="0"/>
  </r>
  <r>
    <n v="5"/>
    <n v="30012"/>
    <s v="Crawforth Debbie                                                                                    "/>
    <x v="0"/>
    <d v="2006-09-27T00:00:00"/>
    <s v="Soft tissue/muscle damage to lower back"/>
    <n v="1000"/>
    <d v="2007-02-02T00:00:00"/>
    <d v="2008-06-19T00:00:00"/>
    <m/>
    <s v="Rear William Street, Colne                        "/>
    <m/>
    <x v="1"/>
  </r>
  <r>
    <n v="5"/>
    <n v="29997"/>
    <s v="Hussain Rukhsar                                                                                     "/>
    <x v="0"/>
    <d v="2006-07-16T00:00:00"/>
    <s v="Unspesified knee, hip and back injuries alleged"/>
    <n v="750"/>
    <d v="2007-02-02T00:00:00"/>
    <d v="2008-04-16T00:00:00"/>
    <m/>
    <s v="Steiner Street, Accrington                        "/>
    <m/>
    <x v="1"/>
  </r>
  <r>
    <n v="9"/>
    <n v="1348"/>
    <s v="Smith Joanna Louise                                                                                 "/>
    <x v="0"/>
    <d v="2006-09-05T00:00:00"/>
    <s v="Severe bruising and swelling to left leg"/>
    <n v="3985"/>
    <d v="2007-03-09T00:00:00"/>
    <d v="2008-12-18T00:00:00"/>
    <m/>
    <s v="West Way, Chorley                                 "/>
    <m/>
    <x v="1"/>
  </r>
  <r>
    <n v="5"/>
    <n v="37352"/>
    <s v="Duperouzel Helen Marie                                                                              "/>
    <x v="0"/>
    <d v="2009-04-17T00:00:00"/>
    <s v="Damaged sterring wheel balancing"/>
    <n v="0"/>
    <d v="2010-01-18T00:00:00"/>
    <d v="2010-08-06T00:00:00"/>
    <m/>
    <s v="Opp Pendle View Fisheries, Barrow                 "/>
    <m/>
    <x v="0"/>
  </r>
  <r>
    <n v="5"/>
    <n v="28869"/>
    <s v="Jones Philip Richard                                                                                "/>
    <x v="0"/>
    <d v="2006-05-27T00:00:00"/>
    <s v="Bruising to abdomen"/>
    <n v="1300"/>
    <d v="2006-09-22T00:00:00"/>
    <d v="2008-09-22T00:00:00"/>
    <m/>
    <s v="Bannister Drive, Leyland                          "/>
    <m/>
    <x v="1"/>
  </r>
  <r>
    <n v="5"/>
    <n v="28874"/>
    <s v="Marsden George (minor)                                                                              "/>
    <x v="0"/>
    <d v="2006-08-09T00:00:00"/>
    <s v="Fractured to left radius and ulna"/>
    <n v="4275"/>
    <d v="2006-09-22T00:00:00"/>
    <d v="2008-04-16T00:00:00"/>
    <m/>
    <s v="Coulston Road, Lancaster                          "/>
    <m/>
    <x v="1"/>
  </r>
  <r>
    <n v="5"/>
    <n v="34715"/>
    <s v="Crossley Olive                                                                                      "/>
    <x v="0"/>
    <d v="2008-09-12T00:00:00"/>
    <s v="Cut to elbow, bruised knees, split to finger"/>
    <n v="0"/>
    <d v="2008-11-07T00:00:00"/>
    <d v="2009-01-27T00:00:00"/>
    <m/>
    <s v="Union Street, Great Harwood                       "/>
    <m/>
    <x v="0"/>
  </r>
  <r>
    <n v="5"/>
    <n v="34716"/>
    <s v="McWilliams Steven                                                                                   "/>
    <x v="0"/>
    <d v="2008-05-27T00:00:00"/>
    <s v="Abrasions to bridge of nose and head, injury to left knee"/>
    <n v="0"/>
    <d v="2008-11-07T00:00:00"/>
    <d v="2009-11-24T00:00:00"/>
    <m/>
    <s v="Rear 29-41 Clement Street, Accrington             "/>
    <m/>
    <x v="0"/>
  </r>
  <r>
    <n v="5"/>
    <n v="34717"/>
    <s v="Brown Hamilton Alexander                                                                            "/>
    <x v="0"/>
    <d v="2007-10-23T00:00:00"/>
    <s v="Broken tibia and fibula of right leg"/>
    <n v="0"/>
    <d v="2008-11-07T00:00:00"/>
    <d v="2010-11-09T00:00:00"/>
    <m/>
    <s v="Every Street, Burnley                             "/>
    <m/>
    <x v="0"/>
  </r>
  <r>
    <n v="5"/>
    <n v="34718"/>
    <s v="Rooney Faye Alexander                                                                               "/>
    <x v="0"/>
    <d v="2006-11-15T00:00:00"/>
    <s v="Sprained left ankle"/>
    <n v="1050"/>
    <d v="2008-11-07T00:00:00"/>
    <d v="2010-08-06T00:00:00"/>
    <m/>
    <s v="Richmond Street, Burnley                          "/>
    <m/>
    <x v="1"/>
  </r>
  <r>
    <n v="5"/>
    <n v="34719"/>
    <s v="Clarke Kirsty                                                                                       "/>
    <x v="0"/>
    <d v="2008-07-04T00:00:00"/>
    <s v="Suspension spring snapped"/>
    <n v="0"/>
    <d v="2008-11-07T00:00:00"/>
    <d v="2009-11-26T00:00:00"/>
    <m/>
    <s v="Haslingden Road, Rossendale                       "/>
    <m/>
    <x v="0"/>
  </r>
  <r>
    <n v="5"/>
    <n v="34720"/>
    <s v="Lloyd Richard Frederick Dennis                                                                      "/>
    <x v="0"/>
    <d v="2008-09-06T00:00:00"/>
    <s v="Broken suspension sping and cup"/>
    <n v="0"/>
    <d v="2008-11-07T00:00:00"/>
    <d v="2009-11-24T00:00:00"/>
    <m/>
    <s v="Burnley Road, Crawshawbooth                       "/>
    <m/>
    <x v="0"/>
  </r>
  <r>
    <n v="5"/>
    <n v="34721"/>
    <s v="Fletcher Sylvia                                                                                     "/>
    <x v="0"/>
    <d v="2008-10-06T00:00:00"/>
    <s v="Fractured left tibia"/>
    <n v="0"/>
    <d v="2008-11-07T00:00:00"/>
    <d v="2009-09-16T00:00:00"/>
    <m/>
    <s v="Smallshaw Lane, Burnley                           "/>
    <m/>
    <x v="0"/>
  </r>
  <r>
    <n v="5"/>
    <n v="34722"/>
    <s v="Gloss Matthew                                                                                       "/>
    <x v="0"/>
    <d v="2008-09-07T00:00:00"/>
    <s v="Not given"/>
    <n v="0"/>
    <d v="2008-11-07T00:00:00"/>
    <d v="2009-11-26T00:00:00"/>
    <m/>
    <s v="Bispham Rd/Ellerbeck Rd, Cleveleys                "/>
    <m/>
    <x v="0"/>
  </r>
  <r>
    <n v="5"/>
    <n v="34723"/>
    <s v="Thompson Simon Nicholas                                                                             "/>
    <x v="0"/>
    <d v="2008-10-27T00:00:00"/>
    <s v="2 bent wheels, 2 damaged tyres"/>
    <n v="1160"/>
    <d v="2008-11-07T00:00:00"/>
    <d v="2009-01-27T00:00:00"/>
    <m/>
    <s v="Cropper Road, Westby-with-Plumptons               "/>
    <m/>
    <x v="1"/>
  </r>
  <r>
    <n v="5"/>
    <n v="34724"/>
    <s v="Crook John                                                                                          "/>
    <x v="0"/>
    <d v="2008-10-03T00:00:00"/>
    <s v="Severe bruising, broken glasses"/>
    <n v="0"/>
    <d v="2008-11-07T00:00:00"/>
    <d v="2008-12-29T00:00:00"/>
    <m/>
    <s v="Public Footpath St Michaels On Wyre               "/>
    <m/>
    <x v="0"/>
  </r>
  <r>
    <n v="5"/>
    <n v="34312"/>
    <s v="Savini Paul Anthony                                                                                 "/>
    <x v="0"/>
    <d v="2008-06-29T00:00:00"/>
    <s v="Injury to right hand"/>
    <n v="2547"/>
    <d v="2008-09-09T00:00:00"/>
    <d v="2010-10-06T00:00:00"/>
    <m/>
    <s v="Elmridge, Tanhouse, Skelmersdale                  "/>
    <m/>
    <x v="1"/>
  </r>
  <r>
    <n v="5"/>
    <n v="34313"/>
    <s v="Turner Shaun                                                                                        "/>
    <x v="0"/>
    <d v="2008-07-30T00:00:00"/>
    <s v="Injuries to neck and shoulders"/>
    <n v="0"/>
    <d v="2008-09-09T00:00:00"/>
    <d v="2009-03-20T00:00:00"/>
    <m/>
    <s v="Arcon Road, Coppull                               "/>
    <m/>
    <x v="0"/>
  </r>
  <r>
    <n v="5"/>
    <n v="34382"/>
    <s v="Hanley Hayley                                                                                       "/>
    <x v="0"/>
    <d v="2008-06-17T00:00:00"/>
    <s v="Not given"/>
    <n v="0"/>
    <d v="2008-09-16T00:00:00"/>
    <d v="2008-12-29T00:00:00"/>
    <m/>
    <s v="Duke Street, Chorley                              "/>
    <m/>
    <x v="0"/>
  </r>
  <r>
    <n v="5"/>
    <n v="35973"/>
    <s v="Moorhouse Kevin                                                                                     "/>
    <x v="0"/>
    <d v="2009-02-08T00:00:00"/>
    <s v="Broken offside coilspring"/>
    <n v="106"/>
    <d v="2009-05-29T00:00:00"/>
    <d v="2009-09-16T00:00:00"/>
    <m/>
    <s v="Back Lane, Nelson                                 "/>
    <m/>
    <x v="1"/>
  </r>
  <r>
    <n v="5"/>
    <n v="35977"/>
    <s v="Starkie Andrew                                                                                      "/>
    <x v="0"/>
    <d v="2008-07-20T00:00:00"/>
    <s v="Head injuries, fractured skull, bleeding on the brain, unable to walk for one week, loss of smell and taste"/>
    <n v="0"/>
    <d v="2009-05-29T00:00:00"/>
    <d v="2010-01-19T00:00:00"/>
    <m/>
    <s v="Back 12 Berresford Steet, Nelson                  "/>
    <m/>
    <x v="0"/>
  </r>
  <r>
    <n v="5"/>
    <n v="35978"/>
    <s v="Cox Alma                                                                                            "/>
    <x v="0"/>
    <d v="2008-06-30T00:00:00"/>
    <s v="Dislocated elbow"/>
    <n v="0"/>
    <d v="2009-05-29T00:00:00"/>
    <d v="2010-04-08T00:00:00"/>
    <m/>
    <s v="Victoria Road West, Thornton-Cleveleys            "/>
    <m/>
    <x v="0"/>
  </r>
  <r>
    <n v="5"/>
    <n v="35980"/>
    <s v="Flitney Denise                                                                                      "/>
    <x v="0"/>
    <d v="2008-07-01T00:00:00"/>
    <s v="Damaged wall"/>
    <n v="0"/>
    <d v="2009-05-29T00:00:00"/>
    <d v="2010-08-26T00:00:00"/>
    <m/>
    <s v="116 Powis Road, Preston                           "/>
    <m/>
    <x v="0"/>
  </r>
  <r>
    <n v="5"/>
    <n v="35981"/>
    <s v="Walmsley Christopher                                                                                "/>
    <x v="0"/>
    <d v="2009-03-07T00:00:00"/>
    <s v="Damaged tyre and wheel"/>
    <n v="0"/>
    <d v="2009-05-29T00:00:00"/>
    <d v="2009-11-26T00:00:00"/>
    <m/>
    <s v="Lostock Lane. Lostock Hall Preston                "/>
    <m/>
    <x v="0"/>
  </r>
  <r>
    <n v="5"/>
    <n v="35985"/>
    <s v="Barlow Suzanne                                                                                      "/>
    <x v="0"/>
    <d v="2008-06-08T00:00:00"/>
    <s v="Multiple fractures to toe on left foot"/>
    <n v="0"/>
    <d v="2009-05-29T00:00:00"/>
    <d v="2009-07-28T00:00:00"/>
    <m/>
    <s v="St James Street, Bolton                           "/>
    <m/>
    <x v="0"/>
  </r>
  <r>
    <n v="5"/>
    <n v="35986"/>
    <s v="Kinvig Casandra (minor)                                                                             "/>
    <x v="0"/>
    <d v="2008-12-29T00:00:00"/>
    <s v="Grazed forearm, injury to right shoulder"/>
    <n v="0"/>
    <d v="2009-05-29T00:00:00"/>
    <d v="2010-04-08T00:00:00"/>
    <m/>
    <s v="Greenlands Crescent, Preston                      "/>
    <m/>
    <x v="0"/>
  </r>
  <r>
    <n v="5"/>
    <n v="35987"/>
    <s v="Begum Arshad                                                                                        "/>
    <x v="0"/>
    <d v="2008-12-12T00:00:00"/>
    <s v="Broken Arm"/>
    <n v="0"/>
    <d v="2009-05-29T00:00:00"/>
    <d v="2009-10-08T00:00:00"/>
    <m/>
    <s v="Back 9-35 Albert Street, Nelson                   "/>
    <m/>
    <x v="0"/>
  </r>
  <r>
    <n v="9"/>
    <n v="1860"/>
    <s v="United Utilities 71 Preston Road Chorley                                                            "/>
    <x v="0"/>
    <d v="2008-01-15T00:00:00"/>
    <s v="Disconnection at Col"/>
    <n v="0"/>
    <d v="2009-05-29T00:00:00"/>
    <d v="2009-09-07T00:00:00"/>
    <m/>
    <s v="71 Preston Road, Chorley                          "/>
    <m/>
    <x v="0"/>
  </r>
  <r>
    <n v="5"/>
    <n v="35988"/>
    <s v="Booth Gordon                                                                                        "/>
    <x v="0"/>
    <d v="2009-02-01T00:00:00"/>
    <s v="Damage to tyres"/>
    <n v="200"/>
    <d v="2009-05-29T00:00:00"/>
    <d v="2009-07-28T00:00:00"/>
    <m/>
    <s v="West Houghton Road, Heath Charnock                "/>
    <m/>
    <x v="1"/>
  </r>
  <r>
    <n v="9"/>
    <n v="1861"/>
    <s v="Brown Mr                                                                                            "/>
    <x v="0"/>
    <d v="2009-02-12T00:00:00"/>
    <s v="Damaged to car"/>
    <n v="0"/>
    <d v="2009-05-29T00:00:00"/>
    <d v="2009-10-08T00:00:00"/>
    <m/>
    <s v="7 Southfleet Avenue, Fleetwood                    "/>
    <m/>
    <x v="0"/>
  </r>
  <r>
    <n v="5"/>
    <n v="35989"/>
    <s v="Bennett Jennifer                                                                                    "/>
    <x v="0"/>
    <d v="2009-01-09T00:00:00"/>
    <s v="Injury to wrist"/>
    <n v="0"/>
    <d v="2009-05-29T00:00:00"/>
    <d v="2010-06-15T00:00:00"/>
    <m/>
    <s v="Queens Road, Preston                              "/>
    <m/>
    <x v="0"/>
  </r>
  <r>
    <n v="5"/>
    <n v="35990"/>
    <s v="A6 Bamber Bridge Statistics                                                                         "/>
    <x v="0"/>
    <d v="2008-12-31T00:00:00"/>
    <s v="N/A"/>
    <n v="0"/>
    <d v="2009-05-29T00:00:00"/>
    <d v="2009-11-24T00:00:00"/>
    <m/>
    <s v="A6 Lostock Lane, Bamber Bridge                    "/>
    <m/>
    <x v="0"/>
  </r>
  <r>
    <n v="5"/>
    <n v="30020"/>
    <s v="Burrows Craig                                                                                       "/>
    <x v="0"/>
    <d v="2006-11-25T00:00:00"/>
    <s v="Torn ankle ligaments"/>
    <n v="1750"/>
    <d v="2007-02-05T00:00:00"/>
    <d v="2009-11-26T00:00:00"/>
    <m/>
    <s v="Rear Laithe Street Burnley                        "/>
    <m/>
    <x v="1"/>
  </r>
  <r>
    <n v="5"/>
    <n v="30899"/>
    <s v="Waugh Mero                                                                                          "/>
    <x v="0"/>
    <d v="2007-04-15T00:00:00"/>
    <s v="Severe sprain and ligament damage to left ankle"/>
    <n v="0"/>
    <d v="2007-06-08T00:00:00"/>
    <d v="2008-12-29T00:00:00"/>
    <m/>
    <s v="side 160 Egerton, Skelmersdale                    "/>
    <m/>
    <x v="0"/>
  </r>
  <r>
    <n v="5"/>
    <n v="34383"/>
    <s v="Callaghan Louise                                                                                    "/>
    <x v="0"/>
    <d v="2008-03-17T00:00:00"/>
    <s v="Broken right foot"/>
    <n v="0"/>
    <d v="2008-09-16T00:00:00"/>
    <d v="2009-04-21T00:00:00"/>
    <m/>
    <s v="Path Nr Chatburn Rd, Preston                      "/>
    <m/>
    <x v="0"/>
  </r>
  <r>
    <n v="5"/>
    <n v="34384"/>
    <s v="Shahid Iftara                                                                                       "/>
    <x v="0"/>
    <d v="2006-08-08T00:00:00"/>
    <s v="Injury to arm and elbow"/>
    <n v="0"/>
    <d v="2008-09-16T00:00:00"/>
    <d v="2009-07-20T00:00:00"/>
    <m/>
    <s v="St James Street, Burnley                          "/>
    <m/>
    <x v="0"/>
  </r>
  <r>
    <n v="5"/>
    <n v="34314"/>
    <s v="Shackleton Martin                                                                                   "/>
    <x v="0"/>
    <d v="2006-05-03T00:00:00"/>
    <s v="Injury to left leg"/>
    <n v="0"/>
    <d v="2008-09-09T00:00:00"/>
    <d v="2009-01-27T00:00:00"/>
    <m/>
    <s v="Rear Mason Street, Colne                          "/>
    <m/>
    <x v="0"/>
  </r>
  <r>
    <n v="5"/>
    <n v="35470"/>
    <s v="Scott Darren                                                                                        "/>
    <x v="0"/>
    <d v="2008-12-13T00:00:00"/>
    <s v="Fractured right wrist"/>
    <n v="5797"/>
    <d v="2009-03-06T00:00:00"/>
    <d v="2009-09-23T00:00:00"/>
    <m/>
    <s v="Ivybridge, Skelmersdale                           "/>
    <m/>
    <x v="1"/>
  </r>
  <r>
    <n v="5"/>
    <n v="32359"/>
    <s v="Twist Nicola Miss                                                                                   "/>
    <x v="0"/>
    <d v="2007-08-09T00:00:00"/>
    <s v="Torn ligaments in left ankle"/>
    <n v="2250"/>
    <d v="2007-11-28T00:00:00"/>
    <d v="2009-09-09T00:00:00"/>
    <m/>
    <s v="Killingbourne Brow, Walton Le Dale                "/>
    <m/>
    <x v="1"/>
  </r>
  <r>
    <n v="5"/>
    <n v="30804"/>
    <s v="Harrison Colin                                                                                      "/>
    <x v="0"/>
    <d v="2007-02-23T00:00:00"/>
    <s v="Soft tissue injuries to left hand and wrist"/>
    <n v="3472.86"/>
    <d v="2007-05-29T00:00:00"/>
    <d v="2010-08-26T00:00:00"/>
    <m/>
    <s v="Sycamore Aveune, Burnley                          "/>
    <m/>
    <x v="1"/>
  </r>
  <r>
    <n v="5"/>
    <n v="31543"/>
    <s v="Wallace John                                                                                        "/>
    <x v="0"/>
    <d v="2007-07-31T00:00:00"/>
    <s v="Bruising and lacerations to scalp.   Damage to camera, glasses and jeans"/>
    <n v="1200"/>
    <d v="2007-08-24T00:00:00"/>
    <d v="2008-06-09T00:00:00"/>
    <m/>
    <s v="Meeting House Lane, Lancaster                     "/>
    <m/>
    <x v="1"/>
  </r>
  <r>
    <n v="5"/>
    <n v="34387"/>
    <s v="Massey Natasha                                                                                      "/>
    <x v="0"/>
    <d v="2008-07-09T00:00:00"/>
    <s v="Cut right kneem sprained right ankle"/>
    <n v="0"/>
    <d v="2008-09-16T00:00:00"/>
    <d v="2009-03-05T00:00:00"/>
    <m/>
    <s v="Church Street, Bolton                             "/>
    <m/>
    <x v="0"/>
  </r>
  <r>
    <n v="5"/>
    <n v="34315"/>
    <s v="Lashley Matthew                                                                                     "/>
    <x v="0"/>
    <d v="2008-03-16T00:00:00"/>
    <s v="Sprain to ankle"/>
    <n v="3164"/>
    <d v="2008-09-09T00:00:00"/>
    <d v="2009-01-27T00:00:00"/>
    <m/>
    <s v="Back Glen Eldon Road,  St Annes                   "/>
    <m/>
    <x v="1"/>
  </r>
  <r>
    <n v="5"/>
    <n v="34316"/>
    <s v="Coyle Craig                                                                                         "/>
    <x v="0"/>
    <d v="2008-07-19T00:00:00"/>
    <s v="2 broken wheels, 2 broken wheel bars"/>
    <n v="0"/>
    <d v="2008-09-09T00:00:00"/>
    <d v="2009-01-22T00:00:00"/>
    <m/>
    <s v="Grane Road, Haslingden                            "/>
    <m/>
    <x v="0"/>
  </r>
  <r>
    <n v="5"/>
    <n v="34317"/>
    <s v="Cotton Thomas (minor)                                                                               "/>
    <x v="0"/>
    <d v="2008-03-07T00:00:00"/>
    <s v="Cuts and grazes to head and knees"/>
    <n v="0"/>
    <d v="2008-09-09T00:00:00"/>
    <d v="2009-01-27T00:00:00"/>
    <m/>
    <s v="Mire Ash Brow, Mellor                             "/>
    <m/>
    <x v="0"/>
  </r>
  <r>
    <n v="5"/>
    <n v="32364"/>
    <s v="Carter Lisa                                                                                         "/>
    <x v="0"/>
    <d v="2007-10-06T00:00:00"/>
    <s v="Not given"/>
    <n v="2005"/>
    <d v="2007-11-28T00:00:00"/>
    <d v="2009-04-21T00:00:00"/>
    <m/>
    <s v="Princess Avenue, Poulton Le Fylde                 "/>
    <m/>
    <x v="1"/>
  </r>
  <r>
    <n v="5"/>
    <n v="34388"/>
    <s v="Cain Donovan                                                                                        "/>
    <x v="0"/>
    <d v="2008-09-03T00:00:00"/>
    <s v="Muscular strain to neck, cuts and bruising to hands and leg"/>
    <n v="1300"/>
    <d v="2008-09-16T00:00:00"/>
    <d v="2011-02-21T00:00:00"/>
    <m/>
    <s v="Longsight Road, Mellor                            "/>
    <m/>
    <x v="1"/>
  </r>
  <r>
    <n v="9"/>
    <n v="1697"/>
    <s v="Duffin David Cedric                                                                                 "/>
    <x v="0"/>
    <d v="2008-08-06T00:00:00"/>
    <s v="Car sprayed with tar"/>
    <n v="94"/>
    <d v="2008-09-09T00:00:00"/>
    <d v="2008-12-29T00:00:00"/>
    <m/>
    <s v="Carr Road, Chorley                                "/>
    <m/>
    <x v="1"/>
  </r>
  <r>
    <n v="9"/>
    <n v="1698"/>
    <s v="Simpson Carolyn                                                                                     "/>
    <x v="0"/>
    <d v="2008-08-06T00:00:00"/>
    <s v="Tar damage to car"/>
    <n v="0"/>
    <d v="2008-09-09T00:00:00"/>
    <d v="2009-11-26T00:00:00"/>
    <m/>
    <s v="Carr Lane, Chorley                                "/>
    <m/>
    <x v="0"/>
  </r>
  <r>
    <n v="5"/>
    <n v="34389"/>
    <s v="Baines Shane                                                                                        "/>
    <x v="0"/>
    <d v="2008-06-01T00:00:00"/>
    <s v="Fracture to left shoulder"/>
    <n v="0"/>
    <d v="2008-09-16T00:00:00"/>
    <d v="2010-06-16T00:00:00"/>
    <m/>
    <s v="Harrison Dr/Tennyson St, Colne                    "/>
    <m/>
    <x v="0"/>
  </r>
  <r>
    <n v="5"/>
    <n v="34390"/>
    <s v="Godfrey Patricia                                                                                    "/>
    <x v="0"/>
    <d v="2008-07-11T00:00:00"/>
    <s v="Fractured scaphoid left wrist, aggravated previous shoulder injury, bruising"/>
    <n v="0"/>
    <d v="2008-09-16T00:00:00"/>
    <d v="2009-01-27T00:00:00"/>
    <m/>
    <s v="Lulworth Avenue, Preston                          "/>
    <m/>
    <x v="0"/>
  </r>
  <r>
    <n v="5"/>
    <n v="34318"/>
    <s v="Naseem Mohammed                                                                                     "/>
    <x v="0"/>
    <d v="2008-07-02T00:00:00"/>
    <s v="Broken left elbow, severe soft tissue injuries, bruising to left shoulder, bruising and lump to chest, extensive bruising on whole of body, unconscious for short while"/>
    <n v="0"/>
    <d v="2008-09-09T00:00:00"/>
    <d v="2008-12-29T00:00:00"/>
    <m/>
    <s v="Deepdale Rd/Meadow St, Preston                    "/>
    <m/>
    <x v="0"/>
  </r>
  <r>
    <n v="5"/>
    <n v="37128"/>
    <s v="Longbottom Monica                                                                                   "/>
    <x v="0"/>
    <d v="2009-10-17T00:00:00"/>
    <s v="Bruising to forehead, sprained ankle, bruising to knees."/>
    <n v="0"/>
    <d v="2009-12-01T00:00:00"/>
    <d v="2010-09-02T00:00:00"/>
    <m/>
    <s v="NICHOLAS STREET BURNLEY                           "/>
    <m/>
    <x v="0"/>
  </r>
  <r>
    <n v="5"/>
    <n v="27353"/>
    <s v="Bux Siraj Mr                                                                                        "/>
    <x v="0"/>
    <d v="2005-07-01T00:00:00"/>
    <s v="Cracks to building"/>
    <n v="23306.49"/>
    <d v="2006-02-17T00:00:00"/>
    <d v="2008-06-19T00:00:00"/>
    <m/>
    <s v="Manour Avenue, Preston                            "/>
    <m/>
    <x v="1"/>
  </r>
  <r>
    <n v="5"/>
    <n v="32366"/>
    <s v="Errington Frank Redvers                                                                             "/>
    <x v="0"/>
    <d v="2007-10-22T00:00:00"/>
    <s v="Sprained right ankle, cut left knee, jarring injury to arm shoulder"/>
    <n v="3205"/>
    <d v="2007-11-28T00:00:00"/>
    <d v="2008-09-19T00:00:00"/>
    <m/>
    <s v="Clarendon Road, Morecambe                         "/>
    <m/>
    <x v="1"/>
  </r>
  <r>
    <n v="5"/>
    <n v="32367"/>
    <s v="Rhodes Jeffrey Allen                                                                                "/>
    <x v="0"/>
    <d v="2007-09-22T00:00:00"/>
    <s v="Badly bruised arm and leg"/>
    <n v="400"/>
    <d v="2007-11-28T00:00:00"/>
    <d v="2008-06-04T00:00:00"/>
    <m/>
    <s v="Moorside Avenue, Preston                          "/>
    <m/>
    <x v="1"/>
  </r>
  <r>
    <n v="5"/>
    <n v="32368"/>
    <s v="Cunningham Paul Vincent                                                                             "/>
    <x v="0"/>
    <d v="2007-05-02T00:00:00"/>
    <s v="Soft tissue injuries to left ankle"/>
    <n v="0"/>
    <d v="2007-11-28T00:00:00"/>
    <d v="2009-07-20T00:00:00"/>
    <m/>
    <s v="Thorn Bank, Bacup                                 "/>
    <m/>
    <x v="0"/>
  </r>
  <r>
    <n v="5"/>
    <n v="32369"/>
    <s v="Clarkson Elaine                                                                                     "/>
    <x v="0"/>
    <d v="2007-11-12T00:00:00"/>
    <s v="Fratcured left wrist, soft tissue injury to right knee"/>
    <n v="3596.81"/>
    <d v="2007-11-28T00:00:00"/>
    <d v="2009-06-03T00:00:00"/>
    <m/>
    <s v="St Georges Street, Chorley                        "/>
    <m/>
    <x v="1"/>
  </r>
  <r>
    <n v="9"/>
    <n v="1699"/>
    <s v="BT Dorchester Road Garstang                                                                         "/>
    <x v="0"/>
    <d v="2008-03-09T00:00:00"/>
    <s v="Service  duct covers covered over"/>
    <n v="0"/>
    <d v="2008-09-09T00:00:00"/>
    <d v="2009-09-04T00:00:00"/>
    <m/>
    <s v="Dorchester Road, Garstang                         "/>
    <m/>
    <x v="0"/>
  </r>
  <r>
    <n v="5"/>
    <n v="29821"/>
    <s v="Roy Reba                                                                                            "/>
    <x v="0"/>
    <d v="2006-07-28T00:00:00"/>
    <s v="Broken foot/leg"/>
    <n v="5000"/>
    <d v="2007-01-15T00:00:00"/>
    <d v="2009-02-02T00:00:00"/>
    <m/>
    <s v="Clive Street, Burnley                             "/>
    <m/>
    <x v="1"/>
  </r>
  <r>
    <n v="5"/>
    <n v="29864"/>
    <s v="Smith Carl                                                                                          "/>
    <x v="0"/>
    <d v="2006-02-04T00:00:00"/>
    <s v="soft tissue injury to right knee"/>
    <n v="1900"/>
    <d v="2007-01-19T00:00:00"/>
    <d v="2008-09-19T00:00:00"/>
    <m/>
    <s v="o/s 36 Christ Church Street, Preston              "/>
    <m/>
    <x v="1"/>
  </r>
  <r>
    <n v="5"/>
    <n v="29865"/>
    <s v="Triandafilou Nicola Jane                                                                            "/>
    <x v="0"/>
    <d v="2006-12-18T00:00:00"/>
    <s v="Multiple fracture to left wrist"/>
    <n v="0"/>
    <d v="2007-01-19T00:00:00"/>
    <d v="2009-11-30T00:00:00"/>
    <m/>
    <s v="Lancaster Avenue, Accrington                      "/>
    <m/>
    <x v="0"/>
  </r>
  <r>
    <n v="5"/>
    <n v="36710"/>
    <s v="Khadam Wasim                                                                                        "/>
    <x v="0"/>
    <d v="2009-02-08T00:00:00"/>
    <s v="Injury to knee"/>
    <n v="0"/>
    <d v="2009-09-29T00:00:00"/>
    <d v="2010-04-08T00:00:00"/>
    <m/>
    <s v="Halifax Road, Nelson                              "/>
    <m/>
    <x v="0"/>
  </r>
  <r>
    <n v="5"/>
    <n v="32370"/>
    <s v="Caunce Mark                                                                                         "/>
    <x v="0"/>
    <d v="2007-02-01T00:00:00"/>
    <s v="Cartilidge damage to right knee"/>
    <n v="0"/>
    <d v="2007-11-28T00:00:00"/>
    <d v="2009-04-23T00:00:00"/>
    <m/>
    <s v="Elmstead, Skelmersdale                            "/>
    <m/>
    <x v="0"/>
  </r>
  <r>
    <n v="9"/>
    <n v="1846"/>
    <s v="National Grid 94 Lymm Avenue Lancaster                                                              "/>
    <x v="0"/>
    <d v="2009-04-15T00:00:00"/>
    <s v="Damage to gas service"/>
    <n v="218.6"/>
    <d v="2009-05-01T00:00:00"/>
    <d v="2009-09-07T00:00:00"/>
    <m/>
    <s v="94 Lymm Avenue, Lancaster                         "/>
    <m/>
    <x v="1"/>
  </r>
  <r>
    <n v="5"/>
    <n v="35823"/>
    <s v="Cameron Alexandre                                                                                   "/>
    <x v="0"/>
    <d v="2009-01-16T00:00:00"/>
    <s v="Blow to head, broken left foot, bruising to leg and ligament damage"/>
    <n v="0"/>
    <d v="2009-05-01T00:00:00"/>
    <d v="2010-11-18T00:00:00"/>
    <m/>
    <s v="chancery Rd/Great Medlow, Astley Village, Chorley "/>
    <m/>
    <x v="0"/>
  </r>
  <r>
    <n v="5"/>
    <n v="27365"/>
    <s v="Hartley Adam Richard                                                                                "/>
    <x v="0"/>
    <d v="2005-12-14T00:00:00"/>
    <s v="Injury to left wrist, damaged left scaphoid bone requiring operation"/>
    <n v="6000"/>
    <d v="2006-02-20T00:00:00"/>
    <d v="2008-06-19T00:00:00"/>
    <m/>
    <s v="Burnley Road, Rawtenstall                         "/>
    <m/>
    <x v="1"/>
  </r>
  <r>
    <n v="9"/>
    <n v="1178"/>
    <s v="Younger Vera                                                                                        "/>
    <x v="0"/>
    <d v="2006-02-09T00:00:00"/>
    <s v="Broken thumb, extensive bruising to both hnads and left hip"/>
    <n v="6500"/>
    <d v="2006-02-21T00:00:00"/>
    <d v="2009-11-30T00:00:00"/>
    <m/>
    <s v="Station Road, Clitheroe                           "/>
    <m/>
    <x v="1"/>
  </r>
  <r>
    <n v="5"/>
    <n v="27405"/>
    <s v="Barnes-Williams Karen                                                                               "/>
    <x v="0"/>
    <d v="2006-01-24T00:00:00"/>
    <s v="Soft tissue injuries"/>
    <n v="0"/>
    <d v="2006-02-21T00:00:00"/>
    <d v="2008-08-04T00:00:00"/>
    <m/>
    <s v="Cog Lane, Burnley                                 "/>
    <m/>
    <x v="0"/>
  </r>
  <r>
    <n v="5"/>
    <n v="27743"/>
    <s v="Riley Paul William                                                                                  "/>
    <x v="0"/>
    <d v="2005-01-14T00:00:00"/>
    <s v="Broken hip"/>
    <n v="0"/>
    <d v="2006-04-18T00:00:00"/>
    <d v="2008-09-23T00:00:00"/>
    <m/>
    <s v="Fleetwood Yacht Club, wyre Rd, Thornton, Cleveleys"/>
    <m/>
    <x v="0"/>
  </r>
  <r>
    <n v="5"/>
    <n v="27744"/>
    <s v="Gray Jonathan                                                                                       "/>
    <x v="0"/>
    <d v="2006-04-04T00:00:00"/>
    <s v="Damage to wheels and tyres"/>
    <n v="956.75"/>
    <d v="2006-04-18T00:00:00"/>
    <d v="2009-02-04T00:00:00"/>
    <m/>
    <s v="Scarth Hill Lane, Ormskirk                        "/>
    <m/>
    <x v="1"/>
  </r>
  <r>
    <n v="5"/>
    <n v="32397"/>
    <s v="Martindale Tina                                                                                     "/>
    <x v="0"/>
    <d v="2007-09-18T00:00:00"/>
    <s v="Soft tissue injuries to left elbow, neck and shoulders"/>
    <n v="0"/>
    <d v="2007-12-03T00:00:00"/>
    <d v="2008-06-04T00:00:00"/>
    <m/>
    <s v="Whalley Street, Chorley                           "/>
    <m/>
    <x v="0"/>
  </r>
  <r>
    <n v="5"/>
    <n v="34392"/>
    <s v="Flanagan Patrick                                                                                    "/>
    <x v="0"/>
    <d v="2008-08-03T00:00:00"/>
    <s v="Damage to front fork seal"/>
    <n v="0"/>
    <d v="2008-09-16T00:00:00"/>
    <d v="2009-02-06T00:00:00"/>
    <m/>
    <s v="Garstang Road, Fulwood, Preston                   "/>
    <m/>
    <x v="0"/>
  </r>
  <r>
    <n v="5"/>
    <n v="32398"/>
    <s v="Rodgers Marc Terence                                                                                "/>
    <x v="0"/>
    <d v="2007-05-31T00:00:00"/>
    <s v="Soft tissue injuries to lower back"/>
    <n v="0"/>
    <d v="2007-12-03T00:00:00"/>
    <d v="2008-09-19T00:00:00"/>
    <m/>
    <s v="Paisley Street, Burnley                           "/>
    <m/>
    <x v="0"/>
  </r>
  <r>
    <n v="5"/>
    <n v="32399"/>
    <s v="Cunningham Roy                                                                                      "/>
    <x v="0"/>
    <d v="2007-11-03T00:00:00"/>
    <s v="Shock, minor bruises to left knee and hand, wounds to forehead and nose, headaches, pain at base of neck"/>
    <n v="0"/>
    <d v="2007-12-03T00:00:00"/>
    <d v="2009-07-20T00:00:00"/>
    <m/>
    <s v="Church St/North Rd, Cheapside, Lancaster          "/>
    <m/>
    <x v="0"/>
  </r>
  <r>
    <n v="5"/>
    <n v="32400"/>
    <s v="Smedley Nicola Louise                                                                               "/>
    <x v="0"/>
    <d v="2007-04-23T00:00:00"/>
    <s v="Soft tissue injury to leg, laceration to right knee requiring stitches"/>
    <n v="0"/>
    <d v="2007-12-03T00:00:00"/>
    <d v="2010-01-19T00:00:00"/>
    <m/>
    <s v="Peart Street, Burnley                             "/>
    <m/>
    <x v="0"/>
  </r>
  <r>
    <n v="5"/>
    <n v="32401"/>
    <s v="Bilocerkowicz Annie                                                                                 "/>
    <x v="0"/>
    <d v="2007-04-20T00:00:00"/>
    <s v="Fractured index finger on left hand"/>
    <n v="3505"/>
    <d v="2007-12-03T00:00:00"/>
    <d v="2008-10-15T00:00:00"/>
    <m/>
    <s v="Colne Road, Burnley                               "/>
    <m/>
    <x v="1"/>
  </r>
  <r>
    <n v="5"/>
    <n v="32402"/>
    <s v="Warren Keith                                                                                        "/>
    <x v="0"/>
    <d v="2007-11-06T00:00:00"/>
    <s v="Grazed right knee, cut right elbow.   Torn coat"/>
    <n v="1805"/>
    <d v="2007-12-03T00:00:00"/>
    <d v="2009-04-22T00:00:00"/>
    <m/>
    <s v="Cottontree Lane, Colne                            "/>
    <m/>
    <x v="1"/>
  </r>
  <r>
    <n v="5"/>
    <n v="32403"/>
    <s v="Melnyk Oleksa                                                                                       "/>
    <x v="0"/>
    <d v="2007-11-13T00:00:00"/>
    <s v="Lacerations to nose, kneecap, swollen right hand"/>
    <n v="0"/>
    <d v="2007-12-03T00:00:00"/>
    <d v="2008-08-05T00:00:00"/>
    <m/>
    <s v="Knowlys Road, Heysham                             "/>
    <m/>
    <x v="0"/>
  </r>
  <r>
    <n v="5"/>
    <n v="32404"/>
    <s v="Mason Alan                                                                                          "/>
    <x v="0"/>
    <d v="2007-10-09T00:00:00"/>
    <s v="Soft tissue injuries to back"/>
    <n v="0"/>
    <d v="2007-12-03T00:00:00"/>
    <d v="2008-07-03T00:00:00"/>
    <m/>
    <s v="Burnsall Place,                                   "/>
    <m/>
    <x v="0"/>
  </r>
  <r>
    <n v="5"/>
    <n v="32405"/>
    <s v="Burgess Steven                                                                                      "/>
    <x v="0"/>
    <d v="2005-06-09T00:00:00"/>
    <s v="Injuries to both shoulders, back pains, soft tissue damage"/>
    <n v="0"/>
    <d v="2007-12-03T00:00:00"/>
    <d v="2008-11-24T00:00:00"/>
    <m/>
    <s v="Pathway off Dawson Walk, Preston                  "/>
    <m/>
    <x v="0"/>
  </r>
  <r>
    <n v="5"/>
    <n v="32406"/>
    <s v="Fitzpatrick David                                                                                   "/>
    <x v="0"/>
    <d v="2006-12-25T00:00:00"/>
    <s v="Broken thumb and two fingers"/>
    <n v="5000"/>
    <d v="2007-12-03T00:00:00"/>
    <d v="2009-11-26T00:00:00"/>
    <m/>
    <s v="Dorman Road, Ribbleton, Preston                   "/>
    <m/>
    <x v="1"/>
  </r>
  <r>
    <n v="5"/>
    <n v="36622"/>
    <s v="Jones Kevin                                                                                         "/>
    <x v="0"/>
    <d v="2009-07-21T00:00:00"/>
    <s v="Soft tissue injuries to neck, knee and hip"/>
    <n v="0"/>
    <d v="2009-09-14T00:00:00"/>
    <d v="2010-09-02T00:00:00"/>
    <m/>
    <s v="A6 Scotland Road, Carnforth                       "/>
    <m/>
    <x v="0"/>
  </r>
  <r>
    <n v="5"/>
    <n v="36624"/>
    <s v="Miller Stuart                                                                                       "/>
    <x v="0"/>
    <d v="2009-05-24T00:00:00"/>
    <s v="Severe cut and lacerartion to chin, grazes and cuts to hands and knees"/>
    <n v="0"/>
    <d v="2009-09-15T00:00:00"/>
    <d v="2010-06-21T00:00:00"/>
    <m/>
    <s v="Ribblesdale Place, Preston                        "/>
    <m/>
    <x v="0"/>
  </r>
  <r>
    <n v="5"/>
    <n v="36625"/>
    <s v="Smaje Joseph Arthur                                                                                 "/>
    <x v="0"/>
    <d v="2009-04-16T00:00:00"/>
    <s v="Fractured knee"/>
    <n v="0"/>
    <d v="2009-09-15T00:00:00"/>
    <d v="2010-06-17T00:00:00"/>
    <m/>
    <s v="Lime Court, Skelmersdale                          "/>
    <m/>
    <x v="0"/>
  </r>
  <r>
    <n v="5"/>
    <n v="36626"/>
    <s v="Gregory Peter                                                                                       "/>
    <x v="0"/>
    <d v="2009-06-22T00:00:00"/>
    <s v="Blow to head leading to raised blood pressure, headaches"/>
    <n v="0"/>
    <d v="2009-09-15T00:00:00"/>
    <d v="2010-06-16T00:00:00"/>
    <m/>
    <s v="Whitehall Street, Nelson                          "/>
    <m/>
    <x v="0"/>
  </r>
  <r>
    <n v="5"/>
    <n v="36627"/>
    <s v="Taylor Eric                                                                                         "/>
    <x v="0"/>
    <d v="2009-07-08T00:00:00"/>
    <s v="Facial Injury"/>
    <n v="0"/>
    <d v="2009-09-15T00:00:00"/>
    <d v="2010-08-26T00:00:00"/>
    <m/>
    <s v="Park Hill Road, Garstang                          "/>
    <m/>
    <x v="0"/>
  </r>
  <r>
    <n v="5"/>
    <n v="36629"/>
    <s v="Burt Darren Mr                                                                                      "/>
    <x v="0"/>
    <d v="2009-02-01T00:00:00"/>
    <s v="Fractured bone in right hand/wrist"/>
    <n v="0"/>
    <d v="2009-09-15T00:00:00"/>
    <d v="2010-04-08T00:00:00"/>
    <m/>
    <s v="Ashfield Road, Anderton, Chorley                  "/>
    <m/>
    <x v="0"/>
  </r>
  <r>
    <n v="5"/>
    <n v="32407"/>
    <s v="Renner Barbara                                                                                      "/>
    <x v="0"/>
    <d v="2007-06-28T00:00:00"/>
    <s v="Injuries to left knee and leg"/>
    <n v="0"/>
    <d v="2007-12-03T00:00:00"/>
    <d v="2008-07-10T00:00:00"/>
    <m/>
    <s v="The Tamneys, Skelmersdale                         "/>
    <m/>
    <x v="0"/>
  </r>
  <r>
    <n v="5"/>
    <n v="32408"/>
    <s v="Scargent Simon                                                                                      "/>
    <x v="0"/>
    <d v="2007-09-02T00:00:00"/>
    <s v="Not given"/>
    <n v="0"/>
    <d v="2007-12-03T00:00:00"/>
    <d v="2009-01-27T00:00:00"/>
    <m/>
    <s v="Fishwick Parade, Preston                          "/>
    <m/>
    <x v="0"/>
  </r>
  <r>
    <n v="5"/>
    <n v="34393"/>
    <s v="Hampson Josh                                                                                        "/>
    <x v="0"/>
    <d v="2008-07-28T00:00:00"/>
    <s v="Cuts to knee and hands, pains in back"/>
    <n v="0"/>
    <d v="2008-09-16T00:00:00"/>
    <d v="2009-11-30T00:00:00"/>
    <m/>
    <s v="Fishwick Parade, Preston                          "/>
    <m/>
    <x v="0"/>
  </r>
  <r>
    <n v="5"/>
    <n v="34394"/>
    <s v="Loxham Carolyn                                                                                      "/>
    <x v="0"/>
    <d v="2008-05-18T00:00:00"/>
    <s v="Broken fifth metatarsal on right foot"/>
    <n v="0"/>
    <d v="2008-09-16T00:00:00"/>
    <d v="2009-09-04T00:00:00"/>
    <m/>
    <s v="Walker Lane, Preston                              "/>
    <m/>
    <x v="0"/>
  </r>
  <r>
    <n v="5"/>
    <n v="32409"/>
    <s v="Iball Susan                                                                                         "/>
    <x v="0"/>
    <d v="2007-09-13T00:00:00"/>
    <s v="Wrist injury, facial injuries, cuts and bruises, injury to toe"/>
    <n v="0"/>
    <d v="2007-12-03T00:00:00"/>
    <d v="2008-11-25T00:00:00"/>
    <m/>
    <s v="Willow Street, Accrington                         "/>
    <m/>
    <x v="0"/>
  </r>
  <r>
    <n v="5"/>
    <n v="32374"/>
    <s v="Rimmer Dillon (minor)                                                                               "/>
    <x v="0"/>
    <d v="2007-02-11T00:00:00"/>
    <s v="Laceration to left knee requiring 12 stitches"/>
    <n v="0"/>
    <d v="2007-11-29T00:00:00"/>
    <d v="2009-11-30T00:00:00"/>
    <m/>
    <s v="Bact St Raglan Rd, Burnley                        "/>
    <m/>
    <x v="0"/>
  </r>
  <r>
    <n v="5"/>
    <n v="32375"/>
    <s v="McKenzie A Mr                                                                                       "/>
    <x v="0"/>
    <d v="2007-10-22T00:00:00"/>
    <s v="Injury to right hand, soft tissue injuries to neck"/>
    <n v="4975.1499999999996"/>
    <d v="2007-11-29T00:00:00"/>
    <d v="2010-08-06T00:00:00"/>
    <m/>
    <s v="Neston Street, Preston                            "/>
    <m/>
    <x v="1"/>
  </r>
  <r>
    <n v="5"/>
    <n v="32858"/>
    <s v="Hindle Simon                                                                                        "/>
    <x v="0"/>
    <d v="2006-12-06T00:00:00"/>
    <s v="Damage to vehicle"/>
    <n v="0"/>
    <d v="2008-02-21T00:00:00"/>
    <d v="2008-12-18T00:00:00"/>
    <m/>
    <s v="Smallwood Hey Road, Pilling, Preston              "/>
    <m/>
    <x v="0"/>
  </r>
  <r>
    <n v="5"/>
    <n v="32860"/>
    <s v="Jones Helen                                                                                         "/>
    <x v="0"/>
    <d v="2008-01-16T00:00:00"/>
    <s v="Damaged wheel and trim"/>
    <n v="110"/>
    <d v="2008-02-21T00:00:00"/>
    <d v="2008-06-06T00:00:00"/>
    <m/>
    <s v="Aughton Street, Ormskirk                          "/>
    <m/>
    <x v="1"/>
  </r>
  <r>
    <n v="5"/>
    <n v="36630"/>
    <s v="Nazmin Tariq                                                                                        "/>
    <x v="0"/>
    <d v="2009-06-27T00:00:00"/>
    <s v="Flood damage to property"/>
    <n v="0"/>
    <d v="2009-09-15T00:00:00"/>
    <d v="2010-04-08T00:00:00"/>
    <m/>
    <s v="Willows Lane, Accrington                          "/>
    <m/>
    <x v="0"/>
  </r>
  <r>
    <n v="5"/>
    <n v="32376"/>
    <s v="Harrison L Mr                                                                                       "/>
    <x v="0"/>
    <d v="2007-10-22T00:00:00"/>
    <s v="Soft tissue injuires to left knee"/>
    <n v="0"/>
    <d v="2007-11-29T00:00:00"/>
    <d v="2008-11-28T00:00:00"/>
    <m/>
    <s v="Alder Road, Preston                               "/>
    <m/>
    <x v="0"/>
  </r>
  <r>
    <n v="5"/>
    <n v="32378"/>
    <s v="Orzechowski Steven                                                                                  "/>
    <x v="0"/>
    <d v="2007-10-28T00:00:00"/>
    <s v="Denting and paint damage to n/s wing"/>
    <n v="365.7"/>
    <d v="2007-11-29T00:00:00"/>
    <d v="2008-10-03T00:00:00"/>
    <m/>
    <s v="Garstang Road, Preston                            "/>
    <m/>
    <x v="1"/>
  </r>
  <r>
    <n v="5"/>
    <n v="30892"/>
    <s v="Skinner Richard Alan                                                                                "/>
    <x v="0"/>
    <d v="2007-04-23T00:00:00"/>
    <s v="Bruise and swelling to hip"/>
    <n v="0"/>
    <d v="2007-06-07T00:00:00"/>
    <d v="2008-09-22T00:00:00"/>
    <m/>
    <s v="Golgotha Road, Bowerham                           "/>
    <m/>
    <x v="0"/>
  </r>
  <r>
    <n v="5"/>
    <n v="31484"/>
    <s v="Reeves Mark                                                                                         "/>
    <x v="0"/>
    <d v="2007-05-08T00:00:00"/>
    <s v="Back injuries"/>
    <n v="1755"/>
    <d v="2007-08-17T00:00:00"/>
    <d v="2009-07-20T00:00:00"/>
    <m/>
    <s v="trip on Back Heys, Oswaldtwistle                  "/>
    <m/>
    <x v="1"/>
  </r>
  <r>
    <n v="5"/>
    <n v="36631"/>
    <s v="Hartley Mark                                                                                        "/>
    <x v="0"/>
    <d v="2009-08-10T00:00:00"/>
    <s v="Exhaust system on mottor bike damaged"/>
    <n v="50"/>
    <d v="2009-09-15T00:00:00"/>
    <d v="2009-11-26T00:00:00"/>
    <m/>
    <s v="Rear Brunswick Street, Nelson                     "/>
    <m/>
    <x v="1"/>
  </r>
  <r>
    <n v="5"/>
    <n v="32379"/>
    <s v="Keller Liam                                                                                         "/>
    <x v="0"/>
    <d v="2007-10-19T00:00:00"/>
    <s v="Broke left wrist, twisted right ankle"/>
    <n v="0"/>
    <d v="2007-11-29T00:00:00"/>
    <d v="2008-08-06T00:00:00"/>
    <m/>
    <s v="Rear St Marys St, Nelson                          "/>
    <m/>
    <x v="0"/>
  </r>
  <r>
    <n v="5"/>
    <n v="33556"/>
    <s v="Scholes Herbert                                                                                     "/>
    <x v="0"/>
    <d v="2008-04-05T00:00:00"/>
    <s v="Suspected cracked ribs, breathing difficulties, laceration to left knee"/>
    <n v="0"/>
    <d v="2008-05-15T00:00:00"/>
    <d v="2009-03-24T00:00:00"/>
    <m/>
    <s v="Fleetwood Road North,Thornton                     "/>
    <m/>
    <x v="0"/>
  </r>
  <r>
    <n v="5"/>
    <n v="33558"/>
    <s v="Levine Diane                                                                                        "/>
    <x v="0"/>
    <d v="2007-04-24T00:00:00"/>
    <s v="The claimant's foot struck a raised paving stone causing her to fall."/>
    <n v="0"/>
    <d v="2008-05-15T00:00:00"/>
    <d v="2009-07-16T00:00:00"/>
    <m/>
    <s v="St David's Road South, Lytham St Annes            "/>
    <m/>
    <x v="0"/>
  </r>
  <r>
    <n v="5"/>
    <n v="33559"/>
    <s v="Scott Lisa Louise                                                                                   "/>
    <x v="0"/>
    <d v="2008-04-23T00:00:00"/>
    <s v="The claimant tripped over a defect"/>
    <n v="0"/>
    <d v="2008-05-15T00:00:00"/>
    <d v="2009-01-22T00:00:00"/>
    <m/>
    <s v="Alleyway behind Kings Way/Bispham Road            "/>
    <m/>
    <x v="0"/>
  </r>
  <r>
    <n v="5"/>
    <n v="33561"/>
    <s v="Reilly Brenda                                                                                       "/>
    <x v="0"/>
    <d v="2008-01-08T00:00:00"/>
    <s v="Lacerations/bruising to nose and head injury"/>
    <n v="0"/>
    <d v="2008-05-15T00:00:00"/>
    <d v="2008-09-10T00:00:00"/>
    <m/>
    <s v="Astley Park, Chorley                              "/>
    <m/>
    <x v="0"/>
  </r>
  <r>
    <n v="5"/>
    <n v="33562"/>
    <s v="Allen Leroy                                                                                         "/>
    <x v="0"/>
    <d v="2007-09-03T00:00:00"/>
    <s v="Injury to left knee"/>
    <n v="0"/>
    <d v="2008-05-15T00:00:00"/>
    <d v="2009-11-30T00:00:00"/>
    <m/>
    <s v="Stocks Road  Preston                              "/>
    <m/>
    <x v="0"/>
  </r>
  <r>
    <n v="5"/>
    <n v="32382"/>
    <s v="Kabir Shakil                                                                                        "/>
    <x v="0"/>
    <d v="2007-10-27T00:00:00"/>
    <s v="Whiplash"/>
    <n v="0"/>
    <d v="2007-11-29T00:00:00"/>
    <d v="2009-04-21T00:00:00"/>
    <m/>
    <s v="St Phillips Rd/St Thomas Rd, Preston              "/>
    <m/>
    <x v="0"/>
  </r>
  <r>
    <n v="5"/>
    <n v="32384"/>
    <s v="Walsh Leonie                                                                                        "/>
    <x v="0"/>
    <d v="2006-07-07T00:00:00"/>
    <s v="Injury to mouth, deep lacerations to top and bottom gums, four front teeth cracke and chipped"/>
    <n v="0"/>
    <d v="2007-11-29T00:00:00"/>
    <d v="2008-09-19T00:00:00"/>
    <m/>
    <s v="Manning Rd/New Hall Ln, Preston                   "/>
    <m/>
    <x v="0"/>
  </r>
  <r>
    <n v="5"/>
    <n v="32388"/>
    <s v="Worgan Darren                                                                                       "/>
    <x v="0"/>
    <d v="2007-07-31T00:00:00"/>
    <s v="Soft tissue injuries to neck and back"/>
    <n v="2500"/>
    <d v="2007-11-29T00:00:00"/>
    <d v="2009-04-21T00:00:00"/>
    <m/>
    <s v="South Meadow Street, Preston                      "/>
    <m/>
    <x v="1"/>
  </r>
  <r>
    <n v="5"/>
    <n v="32389"/>
    <s v="Hoey Wendy                                                                                          "/>
    <x v="0"/>
    <d v="2007-09-07T00:00:00"/>
    <s v="Fractured right foot"/>
    <n v="3005"/>
    <d v="2007-11-29T00:00:00"/>
    <d v="2009-07-20T00:00:00"/>
    <m/>
    <s v="Acre Mill Road, Bacup                             "/>
    <m/>
    <x v="1"/>
  </r>
  <r>
    <n v="5"/>
    <n v="32390"/>
    <s v="O'Connor Elizabeth Jane                                                                             "/>
    <x v="0"/>
    <d v="2007-08-30T00:00:00"/>
    <s v="Fractured right wrist"/>
    <n v="0"/>
    <d v="2007-11-29T00:00:00"/>
    <d v="2009-03-23T00:00:00"/>
    <m/>
    <s v="Field Maple Drive, Preston                        "/>
    <m/>
    <x v="0"/>
  </r>
  <r>
    <n v="5"/>
    <n v="32391"/>
    <s v="Mottershead Paul                                                                                    "/>
    <x v="0"/>
    <d v="2006-04-13T00:00:00"/>
    <s v="Broken right ankle"/>
    <n v="0"/>
    <d v="2007-11-29T00:00:00"/>
    <d v="2009-11-30T00:00:00"/>
    <m/>
    <s v="Spencer Street, Accrington                        "/>
    <m/>
    <x v="0"/>
  </r>
  <r>
    <n v="5"/>
    <n v="32393"/>
    <s v="Delooze Shirley                                                                                     "/>
    <x v="0"/>
    <d v="2007-07-25T00:00:00"/>
    <s v="Fractured jaw bone, tooth roots etc"/>
    <n v="0"/>
    <d v="2007-11-29T00:00:00"/>
    <d v="2009-03-23T00:00:00"/>
    <m/>
    <s v="Briercliffe Road, Burnley                         "/>
    <m/>
    <x v="0"/>
  </r>
  <r>
    <n v="5"/>
    <n v="32415"/>
    <s v="Mullen Dorothy                                                                                      "/>
    <x v="0"/>
    <d v="2007-07-17T00:00:00"/>
    <s v="Fractured wrist"/>
    <n v="0"/>
    <d v="2007-12-04T00:00:00"/>
    <d v="2008-11-25T00:00:00"/>
    <m/>
    <s v="Cottage Lane                                      "/>
    <m/>
    <x v="0"/>
  </r>
  <r>
    <n v="5"/>
    <n v="32416"/>
    <s v="Sergeant Paul                                                                                       "/>
    <x v="0"/>
    <d v="2007-10-21T00:00:00"/>
    <s v="Slight superficial cut to right arm.  Damaged jacket"/>
    <n v="116.99"/>
    <d v="2007-12-04T00:00:00"/>
    <d v="2008-07-03T00:00:00"/>
    <m/>
    <s v="Public Right Of Way No 21, Fulwood                "/>
    <m/>
    <x v="1"/>
  </r>
  <r>
    <n v="5"/>
    <n v="32417"/>
    <s v="Twigg Lisa Marie                                                                                    "/>
    <x v="0"/>
    <d v="2007-07-04T00:00:00"/>
    <s v="Soft tissue injuries to mid/upper back"/>
    <n v="1100"/>
    <d v="2007-12-04T00:00:00"/>
    <d v="2010-01-19T00:00:00"/>
    <m/>
    <s v="Raglan Street, Preston                            "/>
    <m/>
    <x v="1"/>
  </r>
  <r>
    <n v="5"/>
    <n v="32418"/>
    <s v="Livesey Kevin                                                                                       "/>
    <x v="0"/>
    <d v="2007-09-04T00:00:00"/>
    <s v="Soft tissue strain to left ankle"/>
    <n v="0"/>
    <d v="2007-12-04T00:00:00"/>
    <d v="2009-04-21T00:00:00"/>
    <m/>
    <s v="Aspden Street, Bamber Bridge                      "/>
    <m/>
    <x v="0"/>
  </r>
  <r>
    <n v="5"/>
    <n v="32419"/>
    <s v="Tomlinson Peter                                                                                     "/>
    <x v="0"/>
    <d v="2007-10-17T00:00:00"/>
    <s v="Broken metatarsal in left foot"/>
    <n v="0"/>
    <d v="2007-12-04T00:00:00"/>
    <d v="2008-06-16T00:00:00"/>
    <m/>
    <s v="Grange Street, Clayton Le Moors                   "/>
    <m/>
    <x v="0"/>
  </r>
  <r>
    <n v="5"/>
    <n v="32420"/>
    <s v="Hughes Stephen                                                                                      "/>
    <x v="0"/>
    <d v="2007-10-27T00:00:00"/>
    <s v="Serious injury to knee, ankle and shin"/>
    <n v="2000"/>
    <d v="2007-12-04T00:00:00"/>
    <d v="2009-11-30T00:00:00"/>
    <m/>
    <s v="Worsley Court, Oswaldtwistle                      "/>
    <m/>
    <x v="1"/>
  </r>
  <r>
    <n v="5"/>
    <n v="32421"/>
    <s v="Gowers Abigail                                                                                      "/>
    <x v="0"/>
    <d v="2007-10-01T00:00:00"/>
    <s v="Injury to left foot and big toe"/>
    <n v="0"/>
    <d v="2007-12-04T00:00:00"/>
    <d v="2008-07-03T00:00:00"/>
    <m/>
    <s v="Ightenhill Park Lane, Burnley                     "/>
    <m/>
    <x v="0"/>
  </r>
  <r>
    <n v="5"/>
    <n v="32422"/>
    <s v="O'Neill Margaret                                                                                    "/>
    <x v="0"/>
    <d v="2007-11-02T00:00:00"/>
    <s v="Injury to face"/>
    <n v="610"/>
    <d v="2007-12-04T00:00:00"/>
    <d v="2009-07-16T00:00:00"/>
    <m/>
    <s v="Old Crook Bridge, Leyland                         "/>
    <m/>
    <x v="1"/>
  </r>
  <r>
    <n v="5"/>
    <n v="32423"/>
    <s v="Voges Johannes                                                                                      "/>
    <x v="0"/>
    <d v="2007-11-09T00:00:00"/>
    <s v="Damage to exhaust, foot rest, grip, mirror, front fairing and brake lever"/>
    <n v="0"/>
    <d v="2007-12-04T00:00:00"/>
    <d v="2008-11-18T00:00:00"/>
    <m/>
    <s v="Longsands Lane, Preston                           "/>
    <m/>
    <x v="0"/>
  </r>
  <r>
    <n v="5"/>
    <n v="27113"/>
    <s v="Lord Dorothy                                                                                        "/>
    <x v="0"/>
    <d v="2005-09-06T00:00:00"/>
    <s v="Soft tissue injury to left knee and ribs, laceration to face, nerve damage to top lip"/>
    <n v="1250"/>
    <d v="2006-01-19T00:00:00"/>
    <d v="2008-11-24T00:00:00"/>
    <m/>
    <s v="Stubbylee Lane, Bacup                             "/>
    <m/>
    <x v="1"/>
  </r>
  <r>
    <n v="5"/>
    <n v="26359"/>
    <s v="Davey Sharon Ms                                                                                     "/>
    <x v="0"/>
    <d v="2004-06-09T00:00:00"/>
    <s v="Fractured Left Wrist"/>
    <n v="0"/>
    <d v="2005-10-11T00:00:00"/>
    <d v="2008-07-11T00:00:00"/>
    <m/>
    <s v="Oak Street Colne                                  "/>
    <m/>
    <x v="0"/>
  </r>
  <r>
    <n v="5"/>
    <n v="32429"/>
    <s v="Twigg Lisa Marie                                                                                    "/>
    <x v="0"/>
    <d v="2007-07-04T00:00:00"/>
    <s v="Soft tissue injuries to mid/upper back"/>
    <n v="0"/>
    <d v="2007-12-04T00:00:00"/>
    <d v="2009-01-27T00:00:00"/>
    <m/>
    <s v="Raglan Street, Preston                            "/>
    <s v=" "/>
    <x v="0"/>
  </r>
  <r>
    <n v="5"/>
    <n v="31961"/>
    <s v="Lord Jean                                                                                           "/>
    <x v="0"/>
    <d v="2007-10-06T00:00:00"/>
    <s v="Injury to hands.  Damage to clothes"/>
    <n v="0"/>
    <d v="2007-10-22T00:00:00"/>
    <d v="2008-04-07T00:00:00"/>
    <m/>
    <s v="Every Street, Nelson                              "/>
    <m/>
    <x v="0"/>
  </r>
  <r>
    <n v="5"/>
    <n v="32861"/>
    <s v="Moyles  Diane                                                                                       "/>
    <x v="0"/>
    <d v="2007-06-30T00:00:00"/>
    <s v="Fractured right wrist"/>
    <n v="0"/>
    <d v="2008-02-21T00:00:00"/>
    <d v="2008-09-19T00:00:00"/>
    <m/>
    <s v="Watling Street Road, Preston                      "/>
    <m/>
    <x v="0"/>
  </r>
  <r>
    <n v="5"/>
    <n v="32862"/>
    <s v="Hesketh Roger                                                                                       "/>
    <x v="0"/>
    <d v="2007-08-18T00:00:00"/>
    <s v="Lower back pain, bruising to knees and hands, soft tissue to ribs"/>
    <n v="0"/>
    <d v="2008-02-21T00:00:00"/>
    <d v="2009-11-24T00:00:00"/>
    <m/>
    <s v="Hareden Road, Preston                             "/>
    <m/>
    <x v="0"/>
  </r>
  <r>
    <n v="5"/>
    <n v="32863"/>
    <s v="Ryan Mark                                                                                           "/>
    <x v="0"/>
    <d v="2008-01-25T00:00:00"/>
    <s v="Damaged tyre"/>
    <n v="0"/>
    <d v="2008-02-21T00:00:00"/>
    <d v="2008-10-15T00:00:00"/>
    <m/>
    <s v="New Hall Hey Road, Rawtenstall                    "/>
    <m/>
    <x v="0"/>
  </r>
  <r>
    <n v="5"/>
    <n v="31966"/>
    <s v="Morley Charlie (minor)                                                                              "/>
    <x v="0"/>
    <d v="2007-10-01T00:00:00"/>
    <s v="Not given"/>
    <n v="0"/>
    <d v="2007-10-22T00:00:00"/>
    <d v="2009-02-06T00:00:00"/>
    <m/>
    <s v="Burnley Road, Bacup                               "/>
    <m/>
    <x v="0"/>
  </r>
  <r>
    <n v="5"/>
    <n v="31970"/>
    <s v="Nicholls Mark                                                                                       "/>
    <x v="0"/>
    <d v="2007-07-31T00:00:00"/>
    <s v="Pain in neck, back and right knee"/>
    <n v="1530"/>
    <d v="2007-10-22T00:00:00"/>
    <d v="2008-09-23T00:00:00"/>
    <m/>
    <s v="St Georges Road, Preston                          "/>
    <m/>
    <x v="1"/>
  </r>
  <r>
    <n v="9"/>
    <n v="1532"/>
    <s v="UU Liverpool Road Burscough                                                                         "/>
    <x v="0"/>
    <d v="2007-08-09T00:00:00"/>
    <s v="Damaged cable"/>
    <n v="249.76"/>
    <d v="2007-10-22T00:00:00"/>
    <d v="2008-06-04T00:00:00"/>
    <m/>
    <s v="Liverpool Road, Burscough                         "/>
    <m/>
    <x v="1"/>
  </r>
  <r>
    <n v="9"/>
    <n v="1533"/>
    <s v="UU 58 South Road Bretherton Leyland                                                                 "/>
    <x v="0"/>
    <d v="2007-08-15T00:00:00"/>
    <s v="Damaged cable"/>
    <n v="904.46"/>
    <d v="2007-10-22T00:00:00"/>
    <d v="2008-06-04T00:00:00"/>
    <m/>
    <s v="South Road, Bretherton                            "/>
    <m/>
    <x v="1"/>
  </r>
  <r>
    <n v="5"/>
    <n v="36632"/>
    <s v="Anderson Edward                                                                                     "/>
    <x v="0"/>
    <d v="2009-06-12T00:00:00"/>
    <s v="Broken right ankle"/>
    <n v="0"/>
    <d v="2009-09-15T00:00:00"/>
    <d v="2010-11-18T00:00:00"/>
    <m/>
    <s v="Thompson Avenue, Ormskirk                         "/>
    <m/>
    <x v="0"/>
  </r>
  <r>
    <n v="5"/>
    <n v="36633"/>
    <s v="Salter Liam                                                                                         "/>
    <x v="0"/>
    <d v="2009-07-22T00:00:00"/>
    <s v="Not given"/>
    <n v="1566"/>
    <d v="2009-09-15T00:00:00"/>
    <d v="2010-11-10T00:00:00"/>
    <m/>
    <s v="Stamford Road, Skelmersdale                       "/>
    <m/>
    <x v="1"/>
  </r>
  <r>
    <n v="5"/>
    <n v="36635"/>
    <s v="McMurray Anne                                                                                       "/>
    <x v="0"/>
    <d v="2008-11-21T00:00:00"/>
    <s v="Sprained right ankle"/>
    <n v="0"/>
    <d v="2009-09-15T00:00:00"/>
    <d v="2010-11-18T00:00:00"/>
    <m/>
    <s v="Market Street, Morecambe                          "/>
    <m/>
    <x v="0"/>
  </r>
  <r>
    <n v="5"/>
    <n v="36636"/>
    <s v="Brimley Frank                                                                                       "/>
    <x v="0"/>
    <d v="2009-06-28T00:00:00"/>
    <s v="Injuries to neck, shoulder, back and legs"/>
    <n v="0"/>
    <d v="2009-09-15T00:00:00"/>
    <d v="2010-10-05T00:00:00"/>
    <m/>
    <s v="Bridge over M6 Heald House Rd to Church Rd        "/>
    <m/>
    <x v="0"/>
  </r>
  <r>
    <n v="5"/>
    <n v="26827"/>
    <s v="McDonagh Lee                                                                                        "/>
    <x v="0"/>
    <d v="2005-10-18T00:00:00"/>
    <s v="Injuries to left ankle and shoulder"/>
    <n v="7625.81"/>
    <d v="2005-12-06T00:00:00"/>
    <d v="2011-03-08T00:00:00"/>
    <m/>
    <s v="Fern Gore Avenue, Accrington                      "/>
    <m/>
    <x v="1"/>
  </r>
  <r>
    <n v="5"/>
    <n v="32864"/>
    <s v="Dixon Joanna                                                                                        "/>
    <x v="0"/>
    <d v="2007-11-12T00:00:00"/>
    <s v="Soft tissue injuries to ankle, knee, neck and back"/>
    <n v="0"/>
    <d v="2008-02-22T00:00:00"/>
    <d v="2009-11-30T00:00:00"/>
    <m/>
    <s v="Alleyway off Curate St, Chorley                   "/>
    <m/>
    <x v="0"/>
  </r>
  <r>
    <n v="5"/>
    <n v="32865"/>
    <s v="Thaw Elizabeth                                                                                      "/>
    <x v="0"/>
    <d v="2007-11-18T00:00:00"/>
    <s v="Sprain to right ankle"/>
    <n v="0"/>
    <d v="2008-02-22T00:00:00"/>
    <d v="2009-04-21T00:00:00"/>
    <m/>
    <s v="South Promenade, St Annes                         "/>
    <m/>
    <x v="0"/>
  </r>
  <r>
    <n v="5"/>
    <n v="32866"/>
    <s v="Livesey Suzanne                                                                                     "/>
    <x v="0"/>
    <d v="2006-01-01T00:00:00"/>
    <s v="Stiff back"/>
    <n v="0"/>
    <d v="2008-02-22T00:00:00"/>
    <d v="2009-04-21T00:00:00"/>
    <m/>
    <s v="Brackenthaite Road, Yealand, Redmayne             "/>
    <m/>
    <x v="0"/>
  </r>
  <r>
    <n v="5"/>
    <n v="32867"/>
    <s v="Williamson John                                                                                     "/>
    <x v="0"/>
    <d v="2007-09-06T00:00:00"/>
    <s v="Sprained ankle, damage to cartilage or ligaments"/>
    <n v="3222"/>
    <d v="2008-02-22T00:00:00"/>
    <d v="2009-02-02T00:00:00"/>
    <m/>
    <s v="Burscough Street, Ormskirk                        "/>
    <m/>
    <x v="1"/>
  </r>
  <r>
    <n v="5"/>
    <n v="32868"/>
    <s v="Philipson Mary                                                                                      "/>
    <x v="0"/>
    <d v="2007-10-17T00:00:00"/>
    <s v="Broken right upper arm, bump to eyebrow, black eye, bruised leg"/>
    <n v="0"/>
    <d v="2008-02-22T00:00:00"/>
    <d v="2009-04-21T00:00:00"/>
    <m/>
    <s v="Pedder Street, Morecambe                          "/>
    <m/>
    <x v="0"/>
  </r>
  <r>
    <n v="5"/>
    <n v="32870"/>
    <s v="Turbafield George                                                                                   "/>
    <x v="0"/>
    <d v="2007-12-25T00:00:00"/>
    <s v="broken ribs and chest pain"/>
    <n v="0"/>
    <d v="2008-02-22T00:00:00"/>
    <d v="2011-02-21T00:00:00"/>
    <m/>
    <s v="Whittingham Lane, Goosnargh                       "/>
    <m/>
    <x v="0"/>
  </r>
  <r>
    <n v="5"/>
    <n v="32871"/>
    <s v="Cooper Horace                                                                                       "/>
    <x v="0"/>
    <d v="2008-01-04T00:00:00"/>
    <s v="Sprained left ankle"/>
    <n v="0"/>
    <d v="2008-02-22T00:00:00"/>
    <d v="2008-06-19T00:00:00"/>
    <m/>
    <s v="A666, Darwen                                      "/>
    <m/>
    <x v="0"/>
  </r>
  <r>
    <n v="5"/>
    <n v="32872"/>
    <s v="Allen Paul                                                                                          "/>
    <x v="0"/>
    <d v="2007-10-01T00:00:00"/>
    <s v="Possible fracture to hand, soft tissue injury to foot, bruising to right arm, grazing to left leg and head"/>
    <n v="0"/>
    <d v="2008-02-22T00:00:00"/>
    <d v="2008-08-18T00:00:00"/>
    <m/>
    <s v="Mason Street, Colne                               "/>
    <m/>
    <x v="0"/>
  </r>
  <r>
    <n v="5"/>
    <n v="32873"/>
    <s v="Clements June                                                                                       "/>
    <x v="0"/>
    <d v="2007-07-28T00:00:00"/>
    <s v="Damage tyre and wheel.   Whiplash, pains in back"/>
    <n v="0"/>
    <d v="2008-02-22T00:00:00"/>
    <d v="2008-08-06T00:00:00"/>
    <m/>
    <s v="Long Lane, Aughton                                "/>
    <m/>
    <x v="0"/>
  </r>
  <r>
    <n v="5"/>
    <n v="32876"/>
    <s v="Emery John Michael                                                                                  "/>
    <x v="0"/>
    <d v="2008-01-28T00:00:00"/>
    <s v="Damage to tyre and underneath of car"/>
    <n v="3744.49"/>
    <d v="2008-02-22T00:00:00"/>
    <d v="2009-03-24T00:00:00"/>
    <m/>
    <s v="Chain Lane, Staining                              "/>
    <m/>
    <x v="1"/>
  </r>
  <r>
    <n v="5"/>
    <n v="32877"/>
    <s v="Young Sharon                                                                                        "/>
    <x v="0"/>
    <d v="2007-12-03T00:00:00"/>
    <s v="Broken right ankle, injury to left knee"/>
    <n v="0"/>
    <d v="2008-02-22T00:00:00"/>
    <d v="2009-06-03T00:00:00"/>
    <m/>
    <s v="Back Church Street, Lytham St Annes               "/>
    <m/>
    <x v="0"/>
  </r>
  <r>
    <n v="5"/>
    <n v="32878"/>
    <s v="Smith Scott                                                                                         "/>
    <x v="0"/>
    <d v="2007-02-14T00:00:00"/>
    <s v="Back pain"/>
    <n v="0"/>
    <d v="2008-02-22T00:00:00"/>
    <d v="2009-01-22T00:00:00"/>
    <m/>
    <s v="Chatsworth Street, Preston                        "/>
    <m/>
    <x v="0"/>
  </r>
  <r>
    <n v="5"/>
    <n v="32879"/>
    <s v="Carefoot Martin                                                                                     "/>
    <x v="0"/>
    <d v="2007-12-14T00:00:00"/>
    <s v="Sprain to lower back and right knee"/>
    <n v="0"/>
    <d v="2008-02-22T00:00:00"/>
    <d v="2008-09-23T00:00:00"/>
    <m/>
    <s v="Burnsall Place, Preston                           "/>
    <m/>
    <x v="0"/>
  </r>
  <r>
    <n v="5"/>
    <n v="32880"/>
    <s v="Sephton Robert                                                                                      "/>
    <x v="0"/>
    <d v="2008-01-20T00:00:00"/>
    <s v="Split tyre, trim on sill damaged"/>
    <n v="0"/>
    <d v="2008-02-22T00:00:00"/>
    <d v="2008-08-06T00:00:00"/>
    <m/>
    <s v="Hall LAne, Bispham                                "/>
    <m/>
    <x v="0"/>
  </r>
  <r>
    <n v="5"/>
    <n v="32881"/>
    <s v="Harris Louise                                                                                       "/>
    <x v="0"/>
    <d v="2008-01-21T00:00:00"/>
    <s v="Two alloy wheel damaged, two punctured tyres"/>
    <n v="0"/>
    <d v="2008-02-22T00:00:00"/>
    <d v="2008-08-06T00:00:00"/>
    <m/>
    <s v="Hall Lane, Bispham                                "/>
    <m/>
    <x v="0"/>
  </r>
  <r>
    <n v="5"/>
    <n v="32882"/>
    <s v="Thumbs Up Ltd                                                                                       "/>
    <x v="0"/>
    <d v="2008-01-11T00:00:00"/>
    <s v="Wheel buckled, tyre impact damage, possible suspension damage, four wheel alignment check is required"/>
    <n v="0"/>
    <d v="2008-02-22T00:00:00"/>
    <d v="2008-11-18T00:00:00"/>
    <m/>
    <s v="Schofield Road, Rawtenstall                       "/>
    <m/>
    <x v="0"/>
  </r>
  <r>
    <n v="5"/>
    <n v="32883"/>
    <s v="Wakefield Hilary Jane                                                                               "/>
    <x v="0"/>
    <d v="2008-01-08T00:00:00"/>
    <s v="Scratch on passenger door"/>
    <n v="123"/>
    <d v="2008-02-22T00:00:00"/>
    <d v="2008-11-13T00:00:00"/>
    <m/>
    <s v="Eskridde Lane, Gressingham                        "/>
    <m/>
    <x v="1"/>
  </r>
  <r>
    <n v="5"/>
    <n v="32884"/>
    <s v="Hughes Jarrod (minor)                                                                               "/>
    <x v="0"/>
    <d v="2004-01-31T00:00:00"/>
    <s v="Injury to hand and neckNot given"/>
    <n v="2250"/>
    <d v="2008-02-22T00:00:00"/>
    <d v="2009-10-01T00:00:00"/>
    <m/>
    <s v="A580 jct Haydock Lane                             "/>
    <m/>
    <x v="1"/>
  </r>
  <r>
    <n v="5"/>
    <n v="32885"/>
    <s v="Fitchett Alan Charles                                                                               "/>
    <x v="0"/>
    <d v="2007-12-02T00:00:00"/>
    <s v="Laceration to head, headaches"/>
    <n v="0"/>
    <d v="2008-02-22T00:00:00"/>
    <d v="2008-11-25T00:00:00"/>
    <m/>
    <s v="A582 Penwortham Way/Coote Ln,                     "/>
    <m/>
    <x v="0"/>
  </r>
  <r>
    <n v="5"/>
    <n v="32886"/>
    <s v="Cooper Steven                                                                                       "/>
    <x v="0"/>
    <d v="2007-04-30T00:00:00"/>
    <s v="Sprained tendon in left wrist"/>
    <n v="0"/>
    <d v="2008-02-22T00:00:00"/>
    <d v="2008-06-27T00:00:00"/>
    <m/>
    <s v="Broadfields Estate, Astley, Chorley               "/>
    <m/>
    <x v="0"/>
  </r>
  <r>
    <n v="5"/>
    <n v="32887"/>
    <s v="Beaume Julie                                                                                        "/>
    <x v="0"/>
    <d v="2007-12-02T00:00:00"/>
    <s v="Flooded property: Damaged entrance carpet"/>
    <n v="0"/>
    <d v="2008-02-22T00:00:00"/>
    <d v="2008-10-23T00:00:00"/>
    <m/>
    <s v="Cartford Lane, Little Eccleston                   "/>
    <m/>
    <x v="0"/>
  </r>
  <r>
    <n v="5"/>
    <n v="33568"/>
    <s v="Brooks Samantha Claire                                                                              "/>
    <x v="0"/>
    <d v="2008-02-04T00:00:00"/>
    <s v="Injury to right knee which required arthoscopic surgery, cartlidge to right knee damaged"/>
    <n v="0"/>
    <d v="2008-05-16T00:00:00"/>
    <d v="2009-04-21T00:00:00"/>
    <m/>
    <s v="Hartshead Birch Green Skelmersdale Lancashire     "/>
    <m/>
    <x v="0"/>
  </r>
  <r>
    <n v="5"/>
    <n v="33571"/>
    <s v="Knowles Sarah Alison                                                                                "/>
    <x v="0"/>
    <d v="2008-03-25T00:00:00"/>
    <s v="Front left alloy wheelhas been dented causing a flat spot so the wheel isn't round. The tyre has an egg shape in the side wall weakening it."/>
    <n v="0"/>
    <d v="2008-05-16T00:00:00"/>
    <d v="2008-10-23T00:00:00"/>
    <m/>
    <s v="Hillhouse Lane Brindle                            "/>
    <m/>
    <x v="0"/>
  </r>
  <r>
    <n v="5"/>
    <n v="33241"/>
    <s v="Dickson Alan Laurence                                                                               "/>
    <x v="0"/>
    <d v="2008-01-17T00:00:00"/>
    <s v="Not given"/>
    <n v="0"/>
    <d v="2008-04-01T00:00:00"/>
    <d v="2008-07-03T00:00:00"/>
    <m/>
    <s v="Church Street, Brierfield                         "/>
    <m/>
    <x v="0"/>
  </r>
  <r>
    <n v="5"/>
    <n v="33242"/>
    <s v="MacSwan Rebecca                                                                                     "/>
    <x v="0"/>
    <d v="2008-02-29T00:00:00"/>
    <s v="Damage to car bonnet"/>
    <n v="735.1"/>
    <d v="2008-04-01T00:00:00"/>
    <d v="2008-11-24T00:00:00"/>
    <m/>
    <s v="Holme Street, Nelson                              "/>
    <m/>
    <x v="1"/>
  </r>
  <r>
    <n v="5"/>
    <n v="33244"/>
    <s v="Fisher Jamie                                                                                        "/>
    <x v="0"/>
    <d v="2007-05-01T00:00:00"/>
    <s v="Injury to back, gash to ear, right hip and side"/>
    <n v="0"/>
    <d v="2008-04-01T00:00:00"/>
    <d v="2008-11-28T00:00:00"/>
    <m/>
    <s v="o/s 4 Mill Lane, Leyland                          "/>
    <m/>
    <x v="0"/>
  </r>
  <r>
    <n v="5"/>
    <n v="33245"/>
    <s v="Culshaw Lucy Catherine                                                                              "/>
    <x v="0"/>
    <d v="2008-03-01T00:00:00"/>
    <s v="Bruised swollen and sprained left hand, grazed left knee, painful right shoudler, bruised lower left ribs"/>
    <n v="0"/>
    <d v="2008-04-01T00:00:00"/>
    <d v="2008-09-23T00:00:00"/>
    <m/>
    <s v="Fishergate, Preston                               "/>
    <m/>
    <x v="0"/>
  </r>
  <r>
    <n v="5"/>
    <n v="33246"/>
    <s v="Caunce Jason                                                                                        "/>
    <x v="0"/>
    <d v="2008-03-01T00:00:00"/>
    <s v="Damage to front bumper, scratches to front wing, smashed headlight/dents to bonnet"/>
    <n v="0"/>
    <d v="2008-04-01T00:00:00"/>
    <d v="2008-07-31T00:00:00"/>
    <m/>
    <s v="Chapel Lane, Coppull                              "/>
    <m/>
    <x v="0"/>
  </r>
  <r>
    <n v="5"/>
    <n v="33247"/>
    <s v="Berry Jonathan Mare                                                                                 "/>
    <x v="0"/>
    <d v="2007-12-18T00:00:00"/>
    <s v="Fractured metatarsal"/>
    <n v="2500"/>
    <d v="2008-04-01T00:00:00"/>
    <d v="2009-10-01T00:00:00"/>
    <m/>
    <s v="Egerton, Skelmersdale                             "/>
    <m/>
    <x v="1"/>
  </r>
  <r>
    <n v="5"/>
    <n v="33249"/>
    <s v="Green Philip                                                                                        "/>
    <x v="0"/>
    <d v="2008-02-01T00:00:00"/>
    <s v="Damaged to tyre and steering"/>
    <n v="1100"/>
    <d v="2008-04-01T00:00:00"/>
    <d v="2008-07-10T00:00:00"/>
    <m/>
    <s v="Meadow Lane, Burscough                            "/>
    <m/>
    <x v="1"/>
  </r>
  <r>
    <n v="5"/>
    <n v="33250"/>
    <s v="Bentley Joseph                                                                                      "/>
    <x v="0"/>
    <d v="2008-03-22T00:00:00"/>
    <s v="Injury to wrist"/>
    <n v="2255"/>
    <d v="2008-04-01T00:00:00"/>
    <d v="2008-12-29T00:00:00"/>
    <m/>
    <s v="Whitmore Dr/Pope Ln, Ribbleton, Preston           "/>
    <m/>
    <x v="1"/>
  </r>
  <r>
    <n v="5"/>
    <n v="33251"/>
    <s v="Burdis Lee                                                                                          "/>
    <x v="0"/>
    <d v="2007-12-24T00:00:00"/>
    <s v="Chipped left elbow"/>
    <n v="0"/>
    <d v="2008-04-01T00:00:00"/>
    <d v="2009-03-23T00:00:00"/>
    <m/>
    <s v="Ginnell Between Woodlea Rd/Booth St               "/>
    <m/>
    <x v="0"/>
  </r>
  <r>
    <n v="5"/>
    <n v="33253"/>
    <s v="Highway tree 13 Trafford Street Preston                                                             "/>
    <x v="0"/>
    <d v="2008-04-01T00:00:00"/>
    <s v="Damage to property"/>
    <n v="6461.98"/>
    <d v="2008-04-01T00:00:00"/>
    <d v="2008-10-23T00:00:00"/>
    <m/>
    <s v="13 Trafford Street, Preston                       "/>
    <m/>
    <x v="1"/>
  </r>
  <r>
    <n v="5"/>
    <n v="33254"/>
    <s v="Pullen Jay                                                                                          "/>
    <x v="0"/>
    <d v="2007-12-10T00:00:00"/>
    <s v="Fractured left ankle, ligament damage"/>
    <n v="3500"/>
    <d v="2008-04-01T00:00:00"/>
    <d v="2009-11-26T00:00:00"/>
    <m/>
    <s v="Bannister Drive, Leyland                          "/>
    <m/>
    <x v="1"/>
  </r>
  <r>
    <n v="5"/>
    <n v="33255"/>
    <s v="Berry C Ms                                                                                          "/>
    <x v="0"/>
    <d v="2008-04-01T00:00:00"/>
    <s v="Flood damage to garden"/>
    <n v="0"/>
    <d v="2008-04-01T00:00:00"/>
    <d v="2009-01-22T00:00:00"/>
    <m/>
    <s v="2 Ryefield Court, Haslingden                      "/>
    <m/>
    <x v="0"/>
  </r>
  <r>
    <n v="5"/>
    <n v="33260"/>
    <s v="Curwen Edward                                                                                       "/>
    <x v="0"/>
    <d v="2008-01-22T00:00:00"/>
    <s v="Tracking out"/>
    <n v="29.38"/>
    <d v="2008-04-02T00:00:00"/>
    <d v="2008-07-03T00:00:00"/>
    <m/>
    <s v="Brookhouse Road, Caton With Littledale            "/>
    <m/>
    <x v="1"/>
  </r>
  <r>
    <n v="5"/>
    <n v="27946"/>
    <s v="Atkinson Jonathan                                                                                   "/>
    <x v="0"/>
    <d v="2006-01-12T00:00:00"/>
    <s v="Sprained left ankle, bruisies, scratches, glass stuck in finger, finger now mishapen"/>
    <n v="4500"/>
    <d v="2006-05-10T00:00:00"/>
    <d v="2008-09-23T00:00:00"/>
    <m/>
    <s v="Steps behind 4 Eavesdale, Skelmersdale            "/>
    <m/>
    <x v="1"/>
  </r>
  <r>
    <n v="5"/>
    <n v="27972"/>
    <s v="Welch Michael                                                                                       "/>
    <x v="0"/>
    <d v="2005-01-30T00:00:00"/>
    <s v="Damaged ligaments and tendons on right ankle"/>
    <n v="5323.53"/>
    <d v="2006-05-12T00:00:00"/>
    <d v="2008-10-14T00:00:00"/>
    <m/>
    <s v="Queens Road West, Accrington                      "/>
    <m/>
    <x v="1"/>
  </r>
  <r>
    <n v="5"/>
    <n v="27974"/>
    <s v="Chadwick Sarah                                                                                      "/>
    <x v="0"/>
    <d v="2006-04-17T00:00:00"/>
    <s v="Sprained left ankle"/>
    <n v="1800"/>
    <d v="2006-05-12T00:00:00"/>
    <d v="2008-08-04T00:00:00"/>
    <m/>
    <s v="o/s 1 South Terrace, Edenfield                    "/>
    <m/>
    <x v="1"/>
  </r>
  <r>
    <n v="5"/>
    <n v="27978"/>
    <s v="Sumner Maureen                                                                                      "/>
    <x v="0"/>
    <d v="2006-02-23T00:00:00"/>
    <s v="Fractured wrist"/>
    <n v="7250"/>
    <d v="2006-05-12T00:00:00"/>
    <d v="2008-09-22T00:00:00"/>
    <m/>
    <s v="Banksfield Estate, Skelmersdale                   "/>
    <m/>
    <x v="1"/>
  </r>
  <r>
    <n v="5"/>
    <n v="27980"/>
    <s v="Bradford Thomas                                                                                     "/>
    <x v="0"/>
    <d v="2005-12-17T00:00:00"/>
    <s v="Lacerations and bruising sround right eye, hand and knee"/>
    <n v="3000"/>
    <d v="2006-05-12T00:00:00"/>
    <d v="2008-06-04T00:00:00"/>
    <m/>
    <s v="Malthouse Court, Preston                          "/>
    <m/>
    <x v="1"/>
  </r>
  <r>
    <n v="5"/>
    <n v="34396"/>
    <s v="Siddall Vicky Ann Marie                                                                             "/>
    <x v="0"/>
    <d v="2007-12-10T00:00:00"/>
    <s v="Disc injuries in back"/>
    <n v="0"/>
    <d v="2008-09-16T00:00:00"/>
    <d v="2009-01-27T00:00:00"/>
    <m/>
    <s v="Victoria Road East, Thornton-Cleveleys            "/>
    <m/>
    <x v="0"/>
  </r>
  <r>
    <n v="5"/>
    <n v="34397"/>
    <s v="Matthews David Kelvin                                                                               "/>
    <x v="0"/>
    <d v="2008-08-10T00:00:00"/>
    <s v="offside front coil spring snapped"/>
    <n v="0"/>
    <d v="2008-09-16T00:00:00"/>
    <d v="2008-12-29T00:00:00"/>
    <m/>
    <s v="Higham Hall Road, Higham                          "/>
    <m/>
    <x v="0"/>
  </r>
  <r>
    <n v="5"/>
    <n v="34398"/>
    <s v="Nicol Thomas                                                                                        "/>
    <x v="0"/>
    <d v="2008-08-19T00:00:00"/>
    <s v="Damaged tyres"/>
    <n v="0"/>
    <d v="2008-09-16T00:00:00"/>
    <d v="2009-01-22T00:00:00"/>
    <m/>
    <s v="Oram Road, Brindle                                "/>
    <m/>
    <x v="0"/>
  </r>
  <r>
    <n v="5"/>
    <n v="34399"/>
    <s v="Houghton Joseph                                                                                     "/>
    <x v="0"/>
    <d v="2008-07-01T00:00:00"/>
    <s v="Badly bruised kneecap, lacerations and contusions"/>
    <n v="0"/>
    <d v="2008-09-16T00:00:00"/>
    <d v="2009-03-23T00:00:00"/>
    <m/>
    <s v="Duchy Avenue, Preston                             "/>
    <m/>
    <x v="0"/>
  </r>
  <r>
    <n v="9"/>
    <n v="1604"/>
    <s v="National Grid Redgate Close Burnley                                                                 "/>
    <x v="0"/>
    <d v="2007-12-05T00:00:00"/>
    <s v="Damage to service"/>
    <n v="360.17"/>
    <d v="2008-04-02T00:00:00"/>
    <d v="2008-06-25T00:00:00"/>
    <m/>
    <s v="Redgate Close, Burnley                            "/>
    <m/>
    <x v="1"/>
  </r>
  <r>
    <n v="5"/>
    <n v="33261"/>
    <s v="Tattersall Graeme                                                                                   "/>
    <x v="0"/>
    <d v="2007-09-27T00:00:00"/>
    <s v="Injuries to right knee, cartilage damage"/>
    <n v="1250"/>
    <d v="2008-04-02T00:00:00"/>
    <d v="2008-10-06T00:00:00"/>
    <m/>
    <s v="Cambridge Drive, Preston                          "/>
    <m/>
    <x v="1"/>
  </r>
  <r>
    <n v="5"/>
    <n v="33263"/>
    <s v="Carr Kevin                                                                                          "/>
    <x v="0"/>
    <d v="2007-07-23T00:00:00"/>
    <s v="Tendon damage to left foot/ankle"/>
    <n v="0"/>
    <d v="2008-04-02T00:00:00"/>
    <d v="2010-06-17T00:00:00"/>
    <m/>
    <s v="Martindale Avenue, Fleetwood                      "/>
    <m/>
    <x v="0"/>
  </r>
  <r>
    <n v="5"/>
    <n v="33264"/>
    <s v="Ryad Djudi                                                                                          "/>
    <x v="0"/>
    <d v="2008-02-28T00:00:00"/>
    <s v="Cartilage damage to ankle, soft tissue sprain"/>
    <n v="0"/>
    <d v="2008-04-02T00:00:00"/>
    <d v="2008-12-29T00:00:00"/>
    <m/>
    <s v="Omerod Street, Nelson                             "/>
    <m/>
    <x v="0"/>
  </r>
  <r>
    <n v="9"/>
    <n v="1605"/>
    <s v="BT Openreach Mayflower Avenue Penwortham Preston                                                    "/>
    <x v="0"/>
    <d v="2008-02-08T00:00:00"/>
    <s v="Severed cables"/>
    <n v="612.49"/>
    <d v="2008-04-02T00:00:00"/>
    <d v="2008-06-27T00:00:00"/>
    <m/>
    <s v="Mayflower Avenue, Penwortham                      "/>
    <m/>
    <x v="1"/>
  </r>
  <r>
    <n v="5"/>
    <n v="33265"/>
    <s v="Cornall Susan Mary                                                                                  "/>
    <x v="0"/>
    <d v="2008-01-26T00:00:00"/>
    <s v="Injury to right ankle, knee and hip"/>
    <n v="0"/>
    <d v="2008-04-02T00:00:00"/>
    <d v="2009-09-16T00:00:00"/>
    <m/>
    <s v="Fishergate, Preston                               "/>
    <m/>
    <x v="0"/>
  </r>
  <r>
    <n v="5"/>
    <n v="33266"/>
    <s v="Fullwood Megan (minor)                                                                              "/>
    <x v="0"/>
    <d v="2008-02-18T00:00:00"/>
    <s v="Broken right wrist"/>
    <n v="5640"/>
    <d v="2008-04-02T00:00:00"/>
    <d v="2010-08-25T00:00:00"/>
    <m/>
    <s v="o/s 47 Eskbank, Skelmersdale                      "/>
    <m/>
    <x v="1"/>
  </r>
  <r>
    <n v="5"/>
    <n v="33268"/>
    <s v="Treanor Alexander Paul (minor)                                                                      "/>
    <x v="0"/>
    <d v="2007-12-14T00:00:00"/>
    <s v="Fractured left wrist, soft tissue injury to left foot/ankle"/>
    <n v="0"/>
    <d v="2008-04-03T00:00:00"/>
    <d v="2008-08-18T00:00:00"/>
    <m/>
    <s v="Near 48 Elmridge, Skelmersdale                    "/>
    <m/>
    <x v="0"/>
  </r>
  <r>
    <n v="5"/>
    <n v="33270"/>
    <s v="Gent Doris                                                                                          "/>
    <x v="0"/>
    <d v="2007-10-04T00:00:00"/>
    <s v="Fractured wrist, soft tissue injuries to middle finger"/>
    <n v="0"/>
    <d v="2008-04-03T00:00:00"/>
    <d v="2008-09-22T00:00:00"/>
    <m/>
    <s v="Glen View Close, Preston                          "/>
    <m/>
    <x v="0"/>
  </r>
  <r>
    <n v="5"/>
    <n v="33271"/>
    <s v="Whitworth Stuart                                                                                    "/>
    <x v="0"/>
    <d v="2008-02-01T00:00:00"/>
    <s v="Ligament and soft tissue injuries to left knee and chest.  Suspected cracked ribs"/>
    <n v="0"/>
    <d v="2008-04-03T00:00:00"/>
    <d v="2008-07-31T00:00:00"/>
    <m/>
    <s v="Centurion Way, Leyland                            "/>
    <m/>
    <x v="0"/>
  </r>
  <r>
    <n v="5"/>
    <n v="33273"/>
    <s v="Roberts Patricia Ann                                                                                "/>
    <x v="0"/>
    <d v="2008-03-02T00:00:00"/>
    <s v="Grazes to forehead and knees, swollen right ankle, body ached for two days"/>
    <n v="0"/>
    <d v="2008-04-03T00:00:00"/>
    <d v="2008-09-23T00:00:00"/>
    <m/>
    <s v="Leck Road, Nr Cowan Bridge                        "/>
    <m/>
    <x v="0"/>
  </r>
  <r>
    <n v="5"/>
    <n v="33274"/>
    <s v="Bebbington Sylvia                                                                                   "/>
    <x v="0"/>
    <d v="2007-02-09T00:00:00"/>
    <s v="Severe bruising to face, laceration to head"/>
    <n v="0"/>
    <d v="2008-04-03T00:00:00"/>
    <d v="2008-06-27T00:00:00"/>
    <m/>
    <s v="Golden Hil Lane, Leyland                          "/>
    <m/>
    <x v="0"/>
  </r>
  <r>
    <n v="5"/>
    <n v="33275"/>
    <s v="Walters Jane                                                                                        "/>
    <x v="0"/>
    <d v="2008-02-23T00:00:00"/>
    <s v="Injury to right leg, twisted bones"/>
    <n v="0"/>
    <d v="2008-04-03T00:00:00"/>
    <d v="2009-03-05T00:00:00"/>
    <m/>
    <s v="Wood And Wetland area off Oxcliffe Road, Heysham  "/>
    <m/>
    <x v="0"/>
  </r>
  <r>
    <n v="5"/>
    <n v="33276"/>
    <s v="Atkins Alfred Anthony                                                                               "/>
    <x v="0"/>
    <d v="2008-02-08T00:00:00"/>
    <s v="tyre blown out, two damaged wheels"/>
    <n v="0"/>
    <d v="2008-04-03T00:00:00"/>
    <d v="2008-09-23T00:00:00"/>
    <m/>
    <s v="Altcar Lane, Great Altcar                         "/>
    <m/>
    <x v="0"/>
  </r>
  <r>
    <n v="5"/>
    <n v="33277"/>
    <s v="Williams Steven                                                                                     "/>
    <x v="0"/>
    <d v="2007-01-12T00:00:00"/>
    <s v="Injury to neck"/>
    <n v="0"/>
    <d v="2008-04-03T00:00:00"/>
    <d v="2009-03-05T00:00:00"/>
    <m/>
    <s v="West View, Preston                                "/>
    <m/>
    <x v="0"/>
  </r>
  <r>
    <n v="5"/>
    <n v="33278"/>
    <s v="Whitfield Robin Ian                                                                                 "/>
    <x v="0"/>
    <d v="2006-02-16T00:00:00"/>
    <s v="Damaged suspension arm, tyre and rim"/>
    <n v="102.49"/>
    <d v="2008-04-03T00:00:00"/>
    <d v="2008-08-19T00:00:00"/>
    <m/>
    <s v="Wild Lane, Westby-With-Plumptons                  "/>
    <m/>
    <x v="1"/>
  </r>
  <r>
    <n v="5"/>
    <n v="33279"/>
    <s v="Jolly Dorreen                                                                                       "/>
    <x v="0"/>
    <d v="2005-09-16T00:00:00"/>
    <s v="Injury to both knees"/>
    <n v="0"/>
    <d v="2008-04-03T00:00:00"/>
    <d v="2009-01-28T00:00:00"/>
    <m/>
    <s v="Woodlands Road, Lytham St Annes                   "/>
    <m/>
    <x v="0"/>
  </r>
  <r>
    <n v="5"/>
    <n v="33280"/>
    <s v="Hawley David Harold                                                                                 "/>
    <x v="0"/>
    <d v="2008-02-24T00:00:00"/>
    <s v="Damage to vehicle"/>
    <n v="0"/>
    <d v="2008-04-03T00:00:00"/>
    <d v="2009-04-22T00:00:00"/>
    <m/>
    <s v="Bryas Road, Westby-With-Plumptons                 "/>
    <m/>
    <x v="0"/>
  </r>
  <r>
    <n v="5"/>
    <n v="33281"/>
    <s v="Beardsworth Paul                                                                                    "/>
    <x v="0"/>
    <d v="2008-01-24T00:00:00"/>
    <s v="Damaged 4 alloy wheels"/>
    <n v="500"/>
    <d v="2008-04-03T00:00:00"/>
    <d v="2008-07-31T00:00:00"/>
    <m/>
    <s v="Higher Lane, Scorton                              "/>
    <m/>
    <x v="1"/>
  </r>
  <r>
    <n v="5"/>
    <n v="33282"/>
    <s v="Spooner Joanna                                                                                      "/>
    <x v="0"/>
    <d v="2008-02-17T00:00:00"/>
    <s v="Punctured tyre, damaged wheel"/>
    <n v="297.81"/>
    <d v="2008-04-03T00:00:00"/>
    <d v="2008-08-06T00:00:00"/>
    <m/>
    <s v="Hall Lane, Mawdesley                              "/>
    <m/>
    <x v="1"/>
  </r>
  <r>
    <n v="5"/>
    <n v="33283"/>
    <s v="Smyth Graham                                                                                        "/>
    <x v="0"/>
    <d v="2008-01-20T00:00:00"/>
    <s v="Buckled alloy wheel"/>
    <n v="271.22000000000003"/>
    <d v="2008-04-03T00:00:00"/>
    <d v="2008-06-16T00:00:00"/>
    <m/>
    <s v="North Nook Lane, Goosnargh                        "/>
    <m/>
    <x v="1"/>
  </r>
  <r>
    <n v="5"/>
    <n v="33284"/>
    <s v="Roe Stephen                                                                                         "/>
    <x v="0"/>
    <d v="2007-12-28T00:00:00"/>
    <s v="Injury to ankle and arm"/>
    <n v="0"/>
    <d v="2008-04-03T00:00:00"/>
    <d v="2008-12-29T00:00:00"/>
    <m/>
    <s v="Dawlish Place, Preston                            "/>
    <m/>
    <x v="0"/>
  </r>
  <r>
    <n v="9"/>
    <n v="1606"/>
    <s v="Lee Andrew                                                                                          "/>
    <x v="0"/>
    <d v="2008-02-18T00:00:00"/>
    <s v="Damged window"/>
    <n v="80"/>
    <d v="2008-04-03T00:00:00"/>
    <d v="2008-06-19T00:00:00"/>
    <m/>
    <s v="63 Ainsdale Drive, Ashton, Preston                "/>
    <m/>
    <x v="1"/>
  </r>
  <r>
    <n v="5"/>
    <n v="33285"/>
    <s v="McGruer Morris Graham                                                                               "/>
    <x v="0"/>
    <d v="2008-03-07T00:00:00"/>
    <s v="Damaged tyre"/>
    <n v="110"/>
    <d v="2008-04-03T00:00:00"/>
    <d v="2008-08-01T00:00:00"/>
    <m/>
    <s v="Grange Road, Hambleton                            "/>
    <m/>
    <x v="1"/>
  </r>
  <r>
    <n v="5"/>
    <n v="33286"/>
    <s v="Moore Monica                                                                                        "/>
    <x v="0"/>
    <d v="2007-06-12T00:00:00"/>
    <s v="Injuries to neck, left thumb and left foot"/>
    <n v="1450"/>
    <d v="2008-04-03T00:00:00"/>
    <d v="2009-07-20T00:00:00"/>
    <m/>
    <s v="Albert Street, Burnley                            "/>
    <m/>
    <x v="1"/>
  </r>
  <r>
    <n v="5"/>
    <n v="33287"/>
    <s v="Dickson Bethany                                                                                     "/>
    <x v="0"/>
    <d v="2006-11-10T00:00:00"/>
    <s v="Injury to nose and lip"/>
    <n v="0"/>
    <d v="2008-04-03T00:00:00"/>
    <d v="2009-09-04T00:00:00"/>
    <m/>
    <s v="Winsters, Skelmersdale                            "/>
    <m/>
    <x v="0"/>
  </r>
  <r>
    <n v="5"/>
    <n v="33288"/>
    <s v="McCann Linda Anne                                                                                   "/>
    <x v="0"/>
    <d v="2008-02-23T00:00:00"/>
    <s v="Tyre burst"/>
    <n v="7.99"/>
    <d v="2008-04-03T00:00:00"/>
    <d v="2008-06-09T00:00:00"/>
    <m/>
    <s v="Smithy Lane, Staining                             "/>
    <m/>
    <x v="1"/>
  </r>
  <r>
    <n v="5"/>
    <n v="33289"/>
    <s v="Hughes Bradley (minor)                                                                              "/>
    <x v="0"/>
    <d v="2004-01-31T00:00:00"/>
    <s v="Soft tissue injury to back"/>
    <n v="2750"/>
    <d v="2008-04-03T00:00:00"/>
    <d v="2009-10-01T00:00:00"/>
    <m/>
    <s v="A580/Haydock Ln                                   "/>
    <m/>
    <x v="1"/>
  </r>
  <r>
    <n v="5"/>
    <n v="33290"/>
    <s v="Allen Francis                                                                                       "/>
    <x v="0"/>
    <d v="2008-03-22T00:00:00"/>
    <s v="Broken right leg"/>
    <n v="0"/>
    <d v="2008-04-03T00:00:00"/>
    <d v="2010-06-17T00:00:00"/>
    <m/>
    <s v="Watling Street Road, Preston                      "/>
    <m/>
    <x v="0"/>
  </r>
  <r>
    <n v="5"/>
    <n v="33291"/>
    <s v="Best Layde Bettie                                                                                   "/>
    <x v="0"/>
    <d v="2008-02-05T00:00:00"/>
    <s v="Severe bruising/soft tissue injury to right hand, cuts and grazes to both knees"/>
    <n v="0"/>
    <d v="2008-04-03T00:00:00"/>
    <d v="2008-10-03T00:00:00"/>
    <m/>
    <s v="Back Ormskirk Lane, Upholland                     "/>
    <m/>
    <x v="0"/>
  </r>
  <r>
    <n v="9"/>
    <n v="1608"/>
    <s v="UU Kilm Lane Hambleton Poulton le Fylde                                                             "/>
    <x v="0"/>
    <d v="2007-11-07T00:00:00"/>
    <s v="Damaged electric cable"/>
    <n v="669.18"/>
    <d v="2008-04-03T00:00:00"/>
    <d v="2008-06-25T00:00:00"/>
    <m/>
    <s v="Kilm Lane, Hambleton, Poulton Le Fylde            "/>
    <m/>
    <x v="1"/>
  </r>
  <r>
    <n v="5"/>
    <n v="33292"/>
    <s v="Greenwood Pauline                                                                                   "/>
    <x v="0"/>
    <d v="2007-12-19T00:00:00"/>
    <s v="Bruising to right side, shoulder elbow and knee, pheumonia"/>
    <n v="0"/>
    <d v="2008-04-03T00:00:00"/>
    <d v="2009-03-23T00:00:00"/>
    <m/>
    <s v="Westbourne Road, Rossall Beach                    "/>
    <m/>
    <x v="0"/>
  </r>
  <r>
    <n v="5"/>
    <n v="33295"/>
    <s v="McLeod Lisa                                                                                         "/>
    <x v="0"/>
    <d v="2008-01-03T00:00:00"/>
    <s v="Injury to ankle"/>
    <n v="0"/>
    <d v="2008-04-03T00:00:00"/>
    <d v="2008-11-24T00:00:00"/>
    <m/>
    <s v="Bold Street, Fleetwood                            "/>
    <m/>
    <x v="0"/>
  </r>
  <r>
    <n v="5"/>
    <n v="33296"/>
    <s v="Greaves Robert                                                                                      "/>
    <x v="0"/>
    <d v="2008-01-20T00:00:00"/>
    <s v="Two wheels and tyres damaged, suspension damaged, front bumper damaged"/>
    <n v="0"/>
    <d v="2008-04-03T00:00:00"/>
    <d v="2008-09-23T00:00:00"/>
    <m/>
    <s v="Hall Lane, Bispham                                "/>
    <m/>
    <x v="0"/>
  </r>
  <r>
    <n v="5"/>
    <n v="33297"/>
    <s v="Winrow Carl Peter                                                                                   "/>
    <x v="0"/>
    <d v="2008-01-20T00:00:00"/>
    <s v="Alloy wheel damaged"/>
    <n v="0"/>
    <d v="2008-04-03T00:00:00"/>
    <d v="2008-12-29T00:00:00"/>
    <m/>
    <s v="Hall Lane, Bispham                                "/>
    <m/>
    <x v="0"/>
  </r>
  <r>
    <n v="5"/>
    <n v="33298"/>
    <s v="Lightwood Louise Marie                                                                              "/>
    <x v="0"/>
    <d v="2008-01-21T00:00:00"/>
    <s v="Two damaged tyres, damaged alloy wheel"/>
    <n v="0"/>
    <d v="2008-04-03T00:00:00"/>
    <d v="2008-10-15T00:00:00"/>
    <m/>
    <s v="Hall Lane, Bispham                                "/>
    <m/>
    <x v="0"/>
  </r>
  <r>
    <n v="5"/>
    <n v="36638"/>
    <s v="Riley Ian                                                                                           "/>
    <x v="0"/>
    <d v="2008-08-21T00:00:00"/>
    <s v="Fractured right arm"/>
    <n v="0"/>
    <d v="2009-09-16T00:00:00"/>
    <d v="2010-06-21T00:00:00"/>
    <m/>
    <s v="M55 approach roundabout                           "/>
    <m/>
    <x v="0"/>
  </r>
  <r>
    <n v="5"/>
    <n v="29725"/>
    <s v="Williams Carl                                                                                       "/>
    <x v="0"/>
    <d v="2006-12-05T00:00:00"/>
    <s v="Injury to bavk, right wrist, left hip and ankle"/>
    <n v="2000"/>
    <d v="2007-01-08T00:00:00"/>
    <d v="2009-11-26T00:00:00"/>
    <m/>
    <s v="Digmoor Parade, Skelmersdale                      "/>
    <m/>
    <x v="1"/>
  </r>
  <r>
    <n v="5"/>
    <n v="29751"/>
    <s v="Conti Phillipa                                                                                      "/>
    <x v="0"/>
    <d v="2006-07-10T00:00:00"/>
    <s v="Fractured left leg"/>
    <n v="105000"/>
    <d v="2007-01-08T00:00:00"/>
    <d v="2010-11-30T00:00:00"/>
    <m/>
    <s v="Rathmell Syke                                     "/>
    <m/>
    <x v="1"/>
  </r>
  <r>
    <n v="5"/>
    <n v="29761"/>
    <s v="Margerison Candace                                                                                  "/>
    <x v="0"/>
    <d v="2006-11-01T00:00:00"/>
    <s v="Damage to tyre and wheel"/>
    <n v="0"/>
    <d v="2007-01-09T00:00:00"/>
    <d v="2008-09-22T00:00:00"/>
    <m/>
    <s v="Westgate, Morecambe                               "/>
    <m/>
    <x v="0"/>
  </r>
  <r>
    <n v="5"/>
    <n v="29770"/>
    <s v="J &amp; D Rice                                                                                          "/>
    <x v="0"/>
    <d v="2006-12-10T00:00:00"/>
    <s v="Flood damage"/>
    <n v="1116"/>
    <d v="2007-01-09T00:00:00"/>
    <d v="2008-04-23T00:00:00"/>
    <m/>
    <s v="Toll House, Settle Road, Newsholme                "/>
    <m/>
    <x v="1"/>
  </r>
  <r>
    <n v="5"/>
    <n v="29727"/>
    <s v="Riding Christopher George                                                                           "/>
    <x v="0"/>
    <d v="2006-11-24T00:00:00"/>
    <s v="Injury to left knee"/>
    <n v="0"/>
    <d v="2007-01-08T00:00:00"/>
    <d v="2008-04-23T00:00:00"/>
    <m/>
    <s v="Sparth Avenue, Clayton le Moors                   "/>
    <m/>
    <x v="0"/>
  </r>
  <r>
    <n v="5"/>
    <n v="29728"/>
    <s v="Dawson Collette                                                                                     "/>
    <x v="0"/>
    <d v="2006-10-10T00:00:00"/>
    <s v="Fracture to left wrist"/>
    <n v="1500"/>
    <d v="2007-01-08T00:00:00"/>
    <d v="2008-08-01T00:00:00"/>
    <m/>
    <s v="Lambourne Ashurst                                 "/>
    <m/>
    <x v="1"/>
  </r>
  <r>
    <n v="5"/>
    <n v="29733"/>
    <s v="Dawood Afzal                                                                                        "/>
    <x v="0"/>
    <d v="2006-10-20T00:00:00"/>
    <s v="Twisting to ankle and wrenching to back"/>
    <n v="0"/>
    <d v="2007-01-08T00:00:00"/>
    <d v="2009-01-22T00:00:00"/>
    <m/>
    <s v="Junction of St Cuthberts and St Stephens Road,    "/>
    <m/>
    <x v="0"/>
  </r>
  <r>
    <n v="5"/>
    <n v="29734"/>
    <s v="Kehoe Beverley                                                                                      "/>
    <x v="0"/>
    <d v="2006-10-22T00:00:00"/>
    <s v="Broken right elbow, broken left elbow, broken left wrist, swollen left wrist, grazing to both hands and knees"/>
    <n v="0"/>
    <d v="2007-01-08T00:00:00"/>
    <d v="2009-01-22T00:00:00"/>
    <m/>
    <s v="Commercial Street, Rishton                        "/>
    <m/>
    <x v="0"/>
  </r>
  <r>
    <n v="5"/>
    <n v="29736"/>
    <s v="Riley Steven                                                                                        "/>
    <x v="0"/>
    <d v="2006-07-09T00:00:00"/>
    <s v="Broken Collar Bone, fractured ribs"/>
    <n v="5153.1000000000004"/>
    <d v="2007-01-08T00:00:00"/>
    <d v="2009-11-30T00:00:00"/>
    <m/>
    <s v="Queen Victoria Road, Burnley                      "/>
    <m/>
    <x v="1"/>
  </r>
  <r>
    <n v="5"/>
    <n v="27673"/>
    <s v="Fletcher Alison (minor)                                                                             "/>
    <x v="0"/>
    <d v="2005-06-02T00:00:00"/>
    <s v="Greenstick fracture to left wrist"/>
    <n v="0"/>
    <d v="2006-04-06T00:00:00"/>
    <d v="2008-04-23T00:00:00"/>
    <m/>
    <s v="Nevett Street, Preston                            "/>
    <m/>
    <x v="0"/>
  </r>
  <r>
    <n v="5"/>
    <n v="27688"/>
    <s v="Teelin Michael                                                                                      "/>
    <x v="0"/>
    <d v="2005-09-27T00:00:00"/>
    <s v="Serious facial injury, fractured lower jaw in two p laces, jaw wired"/>
    <n v="0"/>
    <d v="2006-04-06T00:00:00"/>
    <d v="2009-11-30T00:00:00"/>
    <m/>
    <s v="Path b/w Burford Cl/Dimore ave, Blackpool         "/>
    <m/>
    <x v="0"/>
  </r>
  <r>
    <n v="5"/>
    <n v="27611"/>
    <s v="Thompson Norman                                                                                     "/>
    <x v="0"/>
    <d v="2006-02-18T00:00:00"/>
    <s v="Broken ankle"/>
    <n v="0"/>
    <d v="2006-03-22T00:00:00"/>
    <d v="2009-07-13T00:00:00"/>
    <m/>
    <s v="Devonshire Drive, Clayton le moors                "/>
    <m/>
    <x v="0"/>
  </r>
  <r>
    <n v="5"/>
    <n v="27612"/>
    <s v="Brunskill Jordan Paul                                                                               "/>
    <x v="0"/>
    <d v="2006-01-13T00:00:00"/>
    <s v="Soft tissue injury to left ankle"/>
    <n v="0"/>
    <d v="2006-03-22T00:00:00"/>
    <d v="2009-01-28T00:00:00"/>
    <m/>
    <s v="Marlborough Road Accrington                       "/>
    <m/>
    <x v="0"/>
  </r>
  <r>
    <n v="5"/>
    <n v="27632"/>
    <s v="Black Christopher Paul                                                                              "/>
    <x v="0"/>
    <d v="2005-09-01T00:00:00"/>
    <s v="Fracture to right hand in two places, injury to foot"/>
    <n v="1671.64"/>
    <d v="2006-03-24T00:00:00"/>
    <d v="2009-07-20T00:00:00"/>
    <m/>
    <s v="Holstein Street, Preston                          "/>
    <m/>
    <x v="1"/>
  </r>
  <r>
    <n v="5"/>
    <n v="27633"/>
    <s v="Crewe Paul                                                                                          "/>
    <x v="0"/>
    <d v="2006-01-11T00:00:00"/>
    <s v="Soft tissue injury to back and shoulder"/>
    <n v="0"/>
    <d v="2006-03-24T00:00:00"/>
    <d v="2008-04-16T00:00:00"/>
    <m/>
    <s v="Croasdale Avenue, Preston                         "/>
    <m/>
    <x v="0"/>
  </r>
  <r>
    <n v="5"/>
    <n v="29834"/>
    <s v="T H Wensley &amp; Sons                                                                                  "/>
    <x v="0"/>
    <d v="2007-01-16T00:00:00"/>
    <s v="Flooding"/>
    <n v="0"/>
    <d v="2007-01-16T00:00:00"/>
    <d v="2008-06-17T00:00:00"/>
    <m/>
    <s v="A583 Kirkham to Blackpool Road                    "/>
    <m/>
    <x v="0"/>
  </r>
  <r>
    <n v="9"/>
    <n v="1704"/>
    <s v="National Grid 72 Rawson Avenue Accrington                                                           "/>
    <x v="0"/>
    <d v="2008-08-26T00:00:00"/>
    <s v="Damage to gas service"/>
    <n v="0"/>
    <d v="2008-09-16T00:00:00"/>
    <d v="2010-06-17T00:00:00"/>
    <m/>
    <s v="72 Rawson Avenue, Accrington                      "/>
    <m/>
    <x v="0"/>
  </r>
  <r>
    <n v="9"/>
    <n v="1705"/>
    <s v="National Grid 32 Hodder Street Accrington                                                           "/>
    <x v="0"/>
    <d v="2008-02-11T00:00:00"/>
    <s v="Damage to gas service"/>
    <n v="0"/>
    <d v="2008-09-16T00:00:00"/>
    <d v="2010-06-17T00:00:00"/>
    <m/>
    <s v="32 Hodder Street, Accrington                      "/>
    <m/>
    <x v="0"/>
  </r>
  <r>
    <n v="5"/>
    <n v="34400"/>
    <s v="Heary Gary                                                                                          "/>
    <x v="0"/>
    <d v="2008-07-18T00:00:00"/>
    <s v="Laceration to left hand forefinger"/>
    <n v="0"/>
    <d v="2008-09-16T00:00:00"/>
    <d v="2010-06-17T00:00:00"/>
    <m/>
    <s v="Poulton Street, Preston                           "/>
    <m/>
    <x v="0"/>
  </r>
  <r>
    <n v="5"/>
    <n v="31621"/>
    <s v="Brown David                                                                                         "/>
    <x v="0"/>
    <d v="2006-03-14T00:00:00"/>
    <s v="Injury to nose and face, twisted ankle"/>
    <n v="0"/>
    <d v="2007-09-12T00:00:00"/>
    <d v="2008-04-04T00:00:00"/>
    <m/>
    <s v="Rear Cleveland Street, Colne                      "/>
    <m/>
    <x v="0"/>
  </r>
  <r>
    <n v="5"/>
    <n v="31622"/>
    <s v="Ayres Justine                                                                                       "/>
    <x v="0"/>
    <d v="2007-06-08T00:00:00"/>
    <s v="Injury to left ankle"/>
    <n v="0"/>
    <d v="2007-09-12T00:00:00"/>
    <d v="2009-12-11T00:00:00"/>
    <m/>
    <s v="Regent Street, Nelson                             "/>
    <m/>
    <x v="0"/>
  </r>
  <r>
    <n v="5"/>
    <n v="31623"/>
    <s v="Flowers Lisa Marie                                                                                  "/>
    <x v="0"/>
    <d v="2007-07-31T00:00:00"/>
    <s v="Cuts and bruising"/>
    <n v="0"/>
    <d v="2007-09-12T00:00:00"/>
    <d v="2009-07-16T00:00:00"/>
    <m/>
    <s v="Mitton Drive, Preston                             "/>
    <m/>
    <x v="0"/>
  </r>
  <r>
    <n v="5"/>
    <n v="31625"/>
    <s v="Redmond Kevin                                                                                       "/>
    <x v="0"/>
    <d v="2007-07-07T00:00:00"/>
    <s v="Broken left ankle"/>
    <n v="0"/>
    <d v="2007-09-12T00:00:00"/>
    <d v="2008-06-09T00:00:00"/>
    <m/>
    <s v="Salus Street, Burnley                             "/>
    <m/>
    <x v="0"/>
  </r>
  <r>
    <n v="5"/>
    <n v="31684"/>
    <s v="Physick Alan                                                                                        "/>
    <x v="0"/>
    <d v="2007-08-28T00:00:00"/>
    <s v="Damaged tyre and wheel"/>
    <n v="0"/>
    <d v="2007-09-13T00:00:00"/>
    <d v="2008-06-04T00:00:00"/>
    <m/>
    <s v="Bleasdale Lane, Bleasdale                         "/>
    <m/>
    <x v="0"/>
  </r>
  <r>
    <n v="5"/>
    <n v="30876"/>
    <s v="Toorawa Mrs                                                                                         "/>
    <x v="0"/>
    <d v="2007-06-06T00:00:00"/>
    <s v="Subsidence damage"/>
    <n v="13537.07"/>
    <d v="2007-06-06T00:00:00"/>
    <d v="2009-04-28T00:00:00"/>
    <m/>
    <s v="1 Trafford Street, Preston                        "/>
    <m/>
    <x v="1"/>
  </r>
  <r>
    <n v="5"/>
    <n v="31792"/>
    <s v="Cracknell Mavis                                                                                     "/>
    <x v="0"/>
    <d v="2007-08-11T00:00:00"/>
    <s v="Fractured metatarsyl bone in right foot"/>
    <n v="3305"/>
    <d v="2007-10-01T00:00:00"/>
    <d v="2009-11-24T00:00:00"/>
    <m/>
    <s v="Friargate, Preston                                "/>
    <m/>
    <x v="1"/>
  </r>
  <r>
    <n v="5"/>
    <n v="31791"/>
    <s v="Tweddle Charlotte                                                                                   "/>
    <x v="0"/>
    <d v="2007-07-03T00:00:00"/>
    <s v="Damaged shoe"/>
    <n v="0"/>
    <d v="2007-10-01T00:00:00"/>
    <d v="2008-06-05T00:00:00"/>
    <m/>
    <s v="Fishergate, Preston                               "/>
    <m/>
    <x v="0"/>
  </r>
  <r>
    <n v="5"/>
    <n v="31790"/>
    <s v="Toorawa Imran                                                                                       "/>
    <x v="0"/>
    <d v="2007-05-28T00:00:00"/>
    <s v="Injury to right knee cap, fractured left shoulder"/>
    <n v="0"/>
    <d v="2007-10-01T00:00:00"/>
    <d v="2008-10-03T00:00:00"/>
    <m/>
    <s v="Moorhall Street, Preston                          "/>
    <m/>
    <x v="0"/>
  </r>
  <r>
    <n v="5"/>
    <n v="31789"/>
    <s v="Hobson Stacey                                                                                       "/>
    <x v="0"/>
    <d v="2007-07-11T00:00:00"/>
    <s v="Soft tissue injury to back"/>
    <n v="0"/>
    <d v="2007-10-01T00:00:00"/>
    <d v="2008-06-19T00:00:00"/>
    <m/>
    <s v="Village Drive, Preston                            "/>
    <m/>
    <x v="0"/>
  </r>
  <r>
    <n v="5"/>
    <n v="31686"/>
    <s v="Seymour David                                                                                       "/>
    <x v="0"/>
    <d v="2007-08-09T00:00:00"/>
    <s v="Damage to vehicle"/>
    <n v="0"/>
    <d v="2007-09-13T00:00:00"/>
    <d v="2008-06-04T00:00:00"/>
    <m/>
    <s v="Manor Road, Fleetwood                             "/>
    <m/>
    <x v="0"/>
  </r>
  <r>
    <n v="5"/>
    <n v="36476"/>
    <s v="Jessop Diane                                                                                        "/>
    <x v="0"/>
    <d v="2009-04-11T00:00:00"/>
    <s v="Not given"/>
    <n v="0"/>
    <d v="2009-08-20T00:00:00"/>
    <d v="2010-01-19T00:00:00"/>
    <m/>
    <s v="Rear 174 Lancaster Road, Preston                  "/>
    <m/>
    <x v="0"/>
  </r>
  <r>
    <n v="5"/>
    <n v="36477"/>
    <s v="Bolton Victoria                                                                                     "/>
    <x v="0"/>
    <d v="2008-11-28T00:00:00"/>
    <s v="Injury to back and legs"/>
    <n v="0"/>
    <d v="2009-08-20T00:00:00"/>
    <d v="2010-01-19T00:00:00"/>
    <m/>
    <s v="Cemetery Road, Manchester                         "/>
    <m/>
    <x v="0"/>
  </r>
  <r>
    <n v="5"/>
    <n v="36478"/>
    <s v="Croak James                                                                                         "/>
    <x v="0"/>
    <d v="2009-07-07T00:00:00"/>
    <s v="Damaged tyre"/>
    <n v="250"/>
    <d v="2009-08-20T00:00:00"/>
    <d v="2009-12-11T00:00:00"/>
    <m/>
    <s v="Old Langho Road, Billington                       "/>
    <m/>
    <x v="1"/>
  </r>
  <r>
    <n v="5"/>
    <n v="36479"/>
    <s v="Aspinall Philip Anthony                                                                             "/>
    <x v="0"/>
    <d v="2009-07-06T00:00:00"/>
    <s v="Damaged tyre"/>
    <n v="0"/>
    <d v="2009-08-20T00:00:00"/>
    <d v="2010-09-02T00:00:00"/>
    <m/>
    <s v="Bolton Road, Chorley                              "/>
    <m/>
    <x v="0"/>
  </r>
  <r>
    <n v="5"/>
    <n v="36520"/>
    <s v="Bullen Alan                                                                                         "/>
    <x v="0"/>
    <d v="2009-05-10T00:00:00"/>
    <s v="Impact underside, front suspension"/>
    <n v="0"/>
    <d v="2009-08-25T00:00:00"/>
    <d v="2009-11-26T00:00:00"/>
    <m/>
    <s v="Berk Dale Cop Road, West Lancashire               "/>
    <m/>
    <x v="0"/>
  </r>
  <r>
    <n v="5"/>
    <n v="36521"/>
    <s v="Hall Allan                                                                                          "/>
    <x v="0"/>
    <d v="2008-11-03T00:00:00"/>
    <s v="Not given"/>
    <n v="0"/>
    <d v="2009-08-25T00:00:00"/>
    <d v="2009-11-24T00:00:00"/>
    <m/>
    <s v="Course Lane, Newburgh, Wigan                      "/>
    <m/>
    <x v="0"/>
  </r>
  <r>
    <n v="5"/>
    <n v="36522"/>
    <s v="Maddock Stephen                                                                                     "/>
    <x v="0"/>
    <d v="2009-04-22T00:00:00"/>
    <s v="Wheel and tyre damaged"/>
    <n v="80"/>
    <d v="2009-08-25T00:00:00"/>
    <d v="2009-12-11T00:00:00"/>
    <m/>
    <s v="Small Lane, Aughton                               "/>
    <m/>
    <x v="1"/>
  </r>
  <r>
    <n v="5"/>
    <n v="36523"/>
    <s v="Moon Valerie                                                                                        "/>
    <x v="0"/>
    <d v="2009-07-22T00:00:00"/>
    <s v="Both legs badly swollen and bruised, large lump and inflamation to left leg.  Torn trousers"/>
    <n v="1250"/>
    <d v="2009-08-25T00:00:00"/>
    <d v="2010-04-08T00:00:00"/>
    <m/>
    <s v="Pitt Street, Preston                              "/>
    <m/>
    <x v="1"/>
  </r>
  <r>
    <n v="5"/>
    <n v="36524"/>
    <s v="Penlington Lilian                                                                                   "/>
    <x v="0"/>
    <d v="2009-06-01T00:00:00"/>
    <s v="Cracked sump"/>
    <n v="0"/>
    <d v="2009-08-25T00:00:00"/>
    <d v="2010-01-19T00:00:00"/>
    <m/>
    <s v="Meadow Lane, Burscough                            "/>
    <m/>
    <x v="0"/>
  </r>
  <r>
    <n v="5"/>
    <n v="36525"/>
    <s v="Sweeney Bernard                                                                                     "/>
    <x v="0"/>
    <d v="2009-07-11T00:00:00"/>
    <s v="Damaged tyre and wheel"/>
    <n v="246.68"/>
    <d v="2009-08-25T00:00:00"/>
    <d v="2009-11-26T00:00:00"/>
    <m/>
    <s v="Wyke Lane, Scarisbrick                            "/>
    <m/>
    <x v="1"/>
  </r>
  <r>
    <n v="5"/>
    <n v="31683"/>
    <s v="Salisbury Gary                                                                                      "/>
    <x v="0"/>
    <d v="2007-08-11T00:00:00"/>
    <s v="Damage to wheel"/>
    <n v="0"/>
    <d v="2007-09-13T00:00:00"/>
    <d v="2008-06-06T00:00:00"/>
    <m/>
    <s v="Moss Lane, Bilsborrow                             "/>
    <m/>
    <x v="0"/>
  </r>
  <r>
    <n v="5"/>
    <n v="29671"/>
    <s v="Fairhurst Taylor                                                                                    "/>
    <x v="0"/>
    <d v="2006-05-01T00:00:00"/>
    <s v="Cuts and bruising"/>
    <n v="0"/>
    <d v="2006-12-29T00:00:00"/>
    <d v="2008-05-22T00:00:00"/>
    <m/>
    <s v="Ennerdale Road, Skelmersdale                      "/>
    <m/>
    <x v="0"/>
  </r>
  <r>
    <n v="5"/>
    <n v="30827"/>
    <s v="Ryan Steven                                                                                         "/>
    <x v="0"/>
    <d v="2006-11-20T00:00:00"/>
    <s v="Not given"/>
    <n v="0"/>
    <d v="2007-06-01T00:00:00"/>
    <d v="2008-04-04T00:00:00"/>
    <m/>
    <s v="Fishwick Road, Preston                            "/>
    <m/>
    <x v="0"/>
  </r>
  <r>
    <n v="5"/>
    <n v="30983"/>
    <s v="Tomlinson Andrew                                                                                    "/>
    <x v="0"/>
    <d v="2006-12-18T00:00:00"/>
    <s v="Broken left ankle"/>
    <n v="0"/>
    <d v="2007-06-18T00:00:00"/>
    <d v="2009-07-17T00:00:00"/>
    <m/>
    <s v="Hartington Road, Preston                          "/>
    <m/>
    <x v="0"/>
  </r>
  <r>
    <n v="5"/>
    <n v="30828"/>
    <s v="Sullivan Joseph                                                                                     "/>
    <x v="0"/>
    <d v="2006-09-05T00:00:00"/>
    <s v="Cuts and bruising, soft tissue injury to back"/>
    <n v="0"/>
    <d v="2007-06-01T00:00:00"/>
    <d v="2008-06-09T00:00:00"/>
    <m/>
    <s v="Hazel Grove, Preston                              "/>
    <m/>
    <x v="0"/>
  </r>
  <r>
    <n v="5"/>
    <n v="30766"/>
    <s v="Davies Paul                                                                                         "/>
    <x v="0"/>
    <d v="2007-04-14T00:00:00"/>
    <s v="Whiplash, concussion, possible broken nose, fractured eyebone/socket"/>
    <n v="0"/>
    <d v="2007-05-23T00:00:00"/>
    <d v="2009-01-22T00:00:00"/>
    <m/>
    <s v="Findon, Skelmersdale                              "/>
    <m/>
    <x v="0"/>
  </r>
  <r>
    <n v="5"/>
    <n v="30762"/>
    <s v="Tyson Shirley                                                                                       "/>
    <x v="0"/>
    <d v="2007-04-13T00:00:00"/>
    <s v="Cut hand, bang to head, bruising to leg and buttock"/>
    <n v="0"/>
    <d v="2007-05-23T00:00:00"/>
    <d v="2008-09-22T00:00:00"/>
    <m/>
    <s v="Coniston Road, Morecambe                          "/>
    <m/>
    <x v="0"/>
  </r>
  <r>
    <n v="9"/>
    <n v="1403"/>
    <s v="Anderson Carol Anne                                                                                 "/>
    <x v="0"/>
    <d v="2007-03-21T00:00:00"/>
    <s v="Sump ripped off"/>
    <n v="342"/>
    <d v="2007-05-23T00:00:00"/>
    <d v="2008-06-06T00:00:00"/>
    <m/>
    <s v="Burnley Road, Colne                               "/>
    <m/>
    <x v="1"/>
  </r>
  <r>
    <n v="5"/>
    <n v="31800"/>
    <s v="Smith John                                                                                          "/>
    <x v="0"/>
    <d v="2007-01-08T00:00:00"/>
    <s v="Fratcured 5th metatarsal on left foot"/>
    <n v="0"/>
    <d v="2007-10-02T00:00:00"/>
    <d v="2008-06-09T00:00:00"/>
    <m/>
    <s v="Shelley Road, Preston                             "/>
    <m/>
    <x v="0"/>
  </r>
  <r>
    <n v="5"/>
    <n v="31801"/>
    <s v="Newsham Joseph (minor)                                                                              "/>
    <x v="0"/>
    <d v="2007-06-21T00:00:00"/>
    <s v="Head injury, injury to right ankle"/>
    <n v="0"/>
    <d v="2007-10-02T00:00:00"/>
    <d v="2008-06-04T00:00:00"/>
    <m/>
    <s v="Greenbank Street, Preston                         "/>
    <m/>
    <x v="0"/>
  </r>
  <r>
    <n v="5"/>
    <n v="31797"/>
    <s v="Barr Nicola                                                                                         "/>
    <x v="0"/>
    <d v="2007-02-26T00:00:00"/>
    <s v="Soft tissue injury to back and shoulder"/>
    <n v="0"/>
    <d v="2007-10-01T00:00:00"/>
    <d v="2008-04-28T00:00:00"/>
    <m/>
    <s v="Pope Lane, Preston                                "/>
    <m/>
    <x v="0"/>
  </r>
  <r>
    <n v="5"/>
    <n v="31798"/>
    <s v="Hodgeon Scott                                                                                       "/>
    <x v="0"/>
    <d v="2007-06-05T00:00:00"/>
    <s v="Soft tissue injury to shoulder and neck"/>
    <n v="0"/>
    <d v="2007-10-01T00:00:00"/>
    <d v="2008-09-19T00:00:00"/>
    <m/>
    <s v="Warner Road, Preston                              "/>
    <m/>
    <x v="0"/>
  </r>
  <r>
    <n v="5"/>
    <n v="30799"/>
    <s v="Lowthian Thomas                                                                                     "/>
    <x v="0"/>
    <d v="2007-03-28T00:00:00"/>
    <s v="Bruising and swelling to knee, facial cuts and bruising, suspected fractured nose"/>
    <n v="1950"/>
    <d v="2007-05-25T00:00:00"/>
    <d v="2008-09-22T00:00:00"/>
    <m/>
    <s v="Fairbank Grove, Morecambe                         "/>
    <m/>
    <x v="1"/>
  </r>
  <r>
    <n v="5"/>
    <n v="30800"/>
    <s v="Suett Doris                                                                                         "/>
    <x v="0"/>
    <d v="2006-10-14T00:00:00"/>
    <s v="Injury to upper lip, bruised cheek, grazing to shoulder and knee"/>
    <n v="0"/>
    <d v="2007-05-25T00:00:00"/>
    <d v="2008-09-22T00:00:00"/>
    <m/>
    <s v="Princes Crescent, Morecambe                       "/>
    <m/>
    <x v="0"/>
  </r>
  <r>
    <n v="5"/>
    <n v="30710"/>
    <s v="Pickering Dean                                                                                      "/>
    <x v="0"/>
    <d v="2007-03-23T00:00:00"/>
    <s v="not given"/>
    <n v="4000"/>
    <d v="2007-05-17T00:00:00"/>
    <d v="2010-08-06T00:00:00"/>
    <m/>
    <s v="Charnley Street j/w St Wilfrid's Street           "/>
    <m/>
    <x v="1"/>
  </r>
  <r>
    <n v="5"/>
    <n v="30183"/>
    <s v="Direct Line                                                                                         "/>
    <x v="0"/>
    <d v="2007-02-27T00:00:00"/>
    <s v="Damage to vehicle"/>
    <n v="0"/>
    <d v="2007-02-27T00:00:00"/>
    <d v="2008-07-22T00:00:00"/>
    <m/>
    <s v="Mill Lane, Nr Applry Bridge, Wigan                "/>
    <m/>
    <x v="0"/>
  </r>
  <r>
    <n v="5"/>
    <n v="30191"/>
    <s v="Shearer Brian Miller                                                                                "/>
    <x v="0"/>
    <d v="2007-01-27T00:00:00"/>
    <s v="Extensive bruising to both elbows, wrist and both knees, lacerations to nose and head"/>
    <n v="500"/>
    <d v="2007-02-27T00:00:00"/>
    <d v="2008-07-22T00:00:00"/>
    <m/>
    <s v="Back Railway View, Clitheroe                      "/>
    <m/>
    <x v="1"/>
  </r>
  <r>
    <n v="5"/>
    <n v="30193"/>
    <s v="Armitage Patricia Mabel                                                                             "/>
    <x v="0"/>
    <d v="2007-02-11T00:00:00"/>
    <s v="Cut thumb, bruised knees and shoulder, left side of body, whiplash to neck, knock to head resulting in dazed sensation, headache, concussion"/>
    <n v="1402.95"/>
    <d v="2007-02-27T00:00:00"/>
    <d v="2008-07-22T00:00:00"/>
    <m/>
    <s v="Denford Avenue, Lytham St Annes                   "/>
    <m/>
    <x v="1"/>
  </r>
  <r>
    <n v="5"/>
    <n v="30277"/>
    <s v="Atkinson Roger                                                                                      "/>
    <x v="0"/>
    <d v="2006-12-22T00:00:00"/>
    <s v="Fractured thumb"/>
    <n v="0"/>
    <d v="2007-03-13T00:00:00"/>
    <d v="2008-07-03T00:00:00"/>
    <m/>
    <s v="Whitefiled Road, Penwortham, Preston              "/>
    <m/>
    <x v="0"/>
  </r>
  <r>
    <n v="5"/>
    <n v="30278"/>
    <s v="O'Callaghan Donna                                                                                   "/>
    <x v="0"/>
    <d v="2006-10-13T00:00:00"/>
    <s v="Broken front tooth which exposed nerves, developed abscess, tooth now dead. Bruising to chin, grazing to right knee"/>
    <n v="2800"/>
    <d v="2007-03-13T00:00:00"/>
    <d v="2009-07-20T00:00:00"/>
    <m/>
    <s v="Hawk Street, Burnley                              "/>
    <m/>
    <x v="1"/>
  </r>
  <r>
    <n v="5"/>
    <n v="30280"/>
    <s v="Alston Tyler (minor)                                                                                "/>
    <x v="0"/>
    <d v="2006-11-07T00:00:00"/>
    <s v="Soft tissue injuries to ankle"/>
    <n v="6240"/>
    <d v="2007-03-13T00:00:00"/>
    <d v="2008-09-23T00:00:00"/>
    <m/>
    <s v="Mill Street, Oswaldtwistle                        "/>
    <m/>
    <x v="1"/>
  </r>
  <r>
    <n v="5"/>
    <n v="30832"/>
    <s v="Jackson Rachael                                                                                     "/>
    <x v="0"/>
    <d v="2006-07-19T00:00:00"/>
    <s v="Not given"/>
    <n v="0"/>
    <d v="2007-06-01T00:00:00"/>
    <d v="2008-04-04T00:00:00"/>
    <m/>
    <s v="Crook Street, Preston                             "/>
    <m/>
    <x v="0"/>
  </r>
  <r>
    <n v="5"/>
    <n v="31793"/>
    <s v="Baldwin Shirley                                                                                     "/>
    <x v="0"/>
    <d v="2007-07-09T00:00:00"/>
    <s v="Broken right foot"/>
    <n v="0"/>
    <d v="2007-10-01T00:00:00"/>
    <d v="2008-10-03T00:00:00"/>
    <m/>
    <s v="Heywood Road, Savick, Preston                     "/>
    <m/>
    <x v="0"/>
  </r>
  <r>
    <n v="5"/>
    <n v="31746"/>
    <s v="Scorr Philomena                                                                                     "/>
    <x v="0"/>
    <d v="2007-07-15T00:00:00"/>
    <s v="Injury to right shoulder"/>
    <n v="3005"/>
    <d v="2007-09-26T00:00:00"/>
    <d v="2008-08-05T00:00:00"/>
    <m/>
    <s v="Rugby Avenue, Accrington                          "/>
    <m/>
    <x v="1"/>
  </r>
  <r>
    <n v="5"/>
    <n v="35888"/>
    <s v="McDermott Mark                                                                                      "/>
    <x v="0"/>
    <d v="2008-05-27T00:00:00"/>
    <s v="Injury to arm and shoulder"/>
    <n v="0"/>
    <d v="2009-05-14T00:00:00"/>
    <d v="2009-09-04T00:00:00"/>
    <m/>
    <s v="Epping Place,Chorley                              "/>
    <m/>
    <x v="0"/>
  </r>
  <r>
    <n v="5"/>
    <n v="35889"/>
    <s v="McCarthy Julie                                                                                      "/>
    <x v="0"/>
    <d v="2008-11-18T00:00:00"/>
    <s v="Sprained ankle, damaged ligaments"/>
    <n v="0"/>
    <d v="2009-05-14T00:00:00"/>
    <d v="2010-11-30T00:00:00"/>
    <m/>
    <s v="Abbey Street, Accrington                          "/>
    <m/>
    <x v="0"/>
  </r>
  <r>
    <n v="5"/>
    <n v="29712"/>
    <s v="White Christine                                                                                     "/>
    <x v="0"/>
    <d v="2005-12-29T00:00:00"/>
    <s v="Broken right arm"/>
    <n v="0"/>
    <d v="2007-01-05T00:00:00"/>
    <d v="2008-11-21T00:00:00"/>
    <m/>
    <s v="Nelson Street, Lancaster                          "/>
    <m/>
    <x v="0"/>
  </r>
  <r>
    <n v="5"/>
    <n v="29695"/>
    <s v="Greaves Vivienne                                                                                    "/>
    <x v="0"/>
    <d v="2006-11-06T00:00:00"/>
    <s v="Scratch on front offside bumper"/>
    <n v="190.94"/>
    <d v="2007-01-04T00:00:00"/>
    <d v="2008-06-17T00:00:00"/>
    <m/>
    <s v="22 Little Poulton Lane, Poulton-le Fylde          "/>
    <m/>
    <x v="1"/>
  </r>
  <r>
    <n v="5"/>
    <n v="29710"/>
    <s v="Lord Christopher                                                                                    "/>
    <x v="0"/>
    <d v="2006-11-17T00:00:00"/>
    <s v="Cut right hand and forearm, severed artery in right hand"/>
    <n v="0"/>
    <d v="2007-01-04T00:00:00"/>
    <d v="2008-09-19T00:00:00"/>
    <m/>
    <s v="Corner of Alder Road and Grange Avenue            "/>
    <m/>
    <x v="0"/>
  </r>
  <r>
    <n v="5"/>
    <n v="29760"/>
    <s v="Doyle Lisa                                                                                          "/>
    <x v="0"/>
    <d v="2006-11-23T00:00:00"/>
    <s v="Swollen and bruised left knee, grazes to both hands, muscular pain to left hand side of lower back, left shoulder and lower back, bruising to right leg"/>
    <n v="2000"/>
    <d v="2007-01-09T00:00:00"/>
    <d v="2009-01-22T00:00:00"/>
    <m/>
    <s v="Fishergate Preston                                "/>
    <m/>
    <x v="1"/>
  </r>
  <r>
    <n v="5"/>
    <n v="29771"/>
    <s v="Bowcock Daniel Leo                                                                                  "/>
    <x v="0"/>
    <d v="2006-03-11T00:00:00"/>
    <s v="Tissue damage to right shoulder"/>
    <n v="1200"/>
    <d v="2007-01-09T00:00:00"/>
    <d v="2010-01-19T00:00:00"/>
    <m/>
    <s v="Wood Street, Brierfield                           "/>
    <m/>
    <x v="1"/>
  </r>
  <r>
    <n v="5"/>
    <n v="29721"/>
    <s v="Bell Tracey                                                                                         "/>
    <x v="0"/>
    <d v="2006-10-01T00:00:00"/>
    <s v="NOT GIVEN"/>
    <n v="0"/>
    <d v="2007-01-05T00:00:00"/>
    <d v="2008-07-03T00:00:00"/>
    <m/>
    <s v="NOT GIVEN                                         "/>
    <m/>
    <x v="0"/>
  </r>
  <r>
    <n v="5"/>
    <n v="37104"/>
    <s v="Khan Amer                                                                                           "/>
    <x v="0"/>
    <d v="2009-02-21T00:00:00"/>
    <s v="Injuries to ankle, shoulder and lower back"/>
    <n v="0"/>
    <d v="2009-11-25T00:00:00"/>
    <d v="2011-01-13T00:00:00"/>
    <m/>
    <s v="St John Avenue, Fleetwood                         "/>
    <m/>
    <x v="0"/>
  </r>
  <r>
    <n v="5"/>
    <n v="27904"/>
    <s v="Carter Josephine                                                                                    "/>
    <x v="0"/>
    <d v="2006-02-22T00:00:00"/>
    <s v="Injury to leg"/>
    <n v="0"/>
    <d v="2006-05-03T00:00:00"/>
    <d v="2008-07-11T00:00:00"/>
    <m/>
    <s v="Hardhorn Road, Poulton-le-Fylde                   "/>
    <m/>
    <x v="0"/>
  </r>
  <r>
    <n v="5"/>
    <n v="30834"/>
    <s v="Bau Sabrina                                                                                         "/>
    <x v="0"/>
    <d v="2006-08-06T00:00:00"/>
    <s v="Not given"/>
    <n v="0"/>
    <d v="2007-06-01T00:00:00"/>
    <d v="2008-04-04T00:00:00"/>
    <m/>
    <s v="Leicester Road, Preston                           "/>
    <m/>
    <x v="0"/>
  </r>
  <r>
    <n v="5"/>
    <n v="30835"/>
    <s v="Wright Kane                                                                                         "/>
    <x v="0"/>
    <d v="2006-08-14T00:00:00"/>
    <s v="Cust and bruising"/>
    <n v="0"/>
    <d v="2007-06-01T00:00:00"/>
    <d v="2008-04-04T00:00:00"/>
    <m/>
    <s v="Brant Road, Preston                               "/>
    <m/>
    <x v="0"/>
  </r>
  <r>
    <n v="5"/>
    <n v="33539"/>
    <s v="Anderson Sheila                                                                                     "/>
    <x v="0"/>
    <d v="2008-02-15T00:00:00"/>
    <s v="Broken bone of the left radial head, sprained ankle &amp; cuts to hand"/>
    <n v="0"/>
    <d v="2008-05-13T00:00:00"/>
    <d v="2009-02-06T00:00:00"/>
    <m/>
    <s v="Green Street Morecambe Lancaster                  "/>
    <m/>
    <x v="0"/>
  </r>
  <r>
    <n v="5"/>
    <n v="29329"/>
    <s v="Williams Morgan (minor)                                                                             "/>
    <x v="0"/>
    <d v="2006-07-07T00:00:00"/>
    <s v="Laceration to middle and ring finger, bruise to right side of face, broken upper front tooth, nausea and vomiting"/>
    <n v="0"/>
    <d v="2006-11-02T00:00:00"/>
    <d v="2009-07-20T00:00:00"/>
    <m/>
    <s v="York Close, Clayton Le Moors                      "/>
    <m/>
    <x v="0"/>
  </r>
  <r>
    <n v="9"/>
    <n v="1486"/>
    <s v="U U Bearncroft Street                                                                               "/>
    <x v="0"/>
    <d v="2007-06-08T00:00:00"/>
    <s v="Severed power cable"/>
    <n v="0"/>
    <d v="2007-08-15T00:00:00"/>
    <d v="2008-06-09T00:00:00"/>
    <m/>
    <s v="Rear of 41 Bearncroft Skelmersdale                "/>
    <m/>
    <x v="0"/>
  </r>
  <r>
    <n v="9"/>
    <n v="1518"/>
    <s v="Norweb Lime Road Haslingden                                                                         "/>
    <x v="0"/>
    <d v="2007-08-21T00:00:00"/>
    <s v="Damaged cable"/>
    <n v="0"/>
    <d v="2007-09-13T00:00:00"/>
    <d v="2008-07-10T00:00:00"/>
    <m/>
    <s v="Lime Road, Haslingden                             "/>
    <m/>
    <x v="0"/>
  </r>
  <r>
    <n v="5"/>
    <n v="31674"/>
    <s v="Tomlinson N G Mr                                                                                    "/>
    <x v="0"/>
    <d v="2005-08-01T00:00:00"/>
    <s v="Injury to left hand and right knee"/>
    <n v="0"/>
    <d v="2007-09-13T00:00:00"/>
    <d v="2009-02-06T00:00:00"/>
    <m/>
    <s v="St Annes Road West, Lytham St Annes               "/>
    <m/>
    <x v="0"/>
  </r>
  <r>
    <n v="5"/>
    <n v="31677"/>
    <s v="Quinn Paul Geoffrey                                                                                 "/>
    <x v="0"/>
    <d v="2007-07-21T00:00:00"/>
    <s v="Back pains"/>
    <n v="0"/>
    <d v="2007-09-13T00:00:00"/>
    <d v="2008-07-03T00:00:00"/>
    <m/>
    <s v="Hareden Road, Preston                             "/>
    <m/>
    <x v="0"/>
  </r>
  <r>
    <n v="5"/>
    <n v="31678"/>
    <s v="Eastwood Simon                                                                                      "/>
    <x v="0"/>
    <d v="2007-08-03T00:00:00"/>
    <s v="Back pains"/>
    <n v="0"/>
    <d v="2007-09-13T00:00:00"/>
    <d v="2008-06-04T00:00:00"/>
    <m/>
    <s v="St Pauls Road, Preston                            "/>
    <m/>
    <x v="0"/>
  </r>
  <r>
    <n v="5"/>
    <n v="31681"/>
    <s v="Byrne Richard                                                                                       "/>
    <x v="0"/>
    <d v="2007-08-15T00:00:00"/>
    <s v="Damage to suspension"/>
    <n v="267.73"/>
    <d v="2007-09-13T00:00:00"/>
    <d v="2008-11-25T00:00:00"/>
    <m/>
    <s v="Hathfoot Avenue, Heysham                          "/>
    <m/>
    <x v="1"/>
  </r>
  <r>
    <n v="5"/>
    <n v="31682"/>
    <s v="Davidson Lillian Sheila                                                                             "/>
    <x v="0"/>
    <d v="2007-08-16T00:00:00"/>
    <s v="Facial injuries"/>
    <n v="0"/>
    <d v="2007-09-13T00:00:00"/>
    <d v="2008-06-04T00:00:00"/>
    <m/>
    <s v="Windholme, Lancaster                              "/>
    <m/>
    <x v="0"/>
  </r>
  <r>
    <n v="5"/>
    <n v="36646"/>
    <s v="Card Penny                                                                                          "/>
    <x v="0"/>
    <d v="2009-05-02T00:00:00"/>
    <s v="Fracture to left wrist"/>
    <n v="0"/>
    <d v="2009-09-17T00:00:00"/>
    <d v="2010-11-17T00:00:00"/>
    <m/>
    <s v="Sycamore Drive, Penwortham, Preston               "/>
    <m/>
    <x v="0"/>
  </r>
  <r>
    <n v="5"/>
    <n v="36647"/>
    <s v="Lowe Gerald Anthony                                                                                 "/>
    <x v="0"/>
    <d v="2009-08-02T00:00:00"/>
    <s v="Damaged to tyre and wheel"/>
    <n v="0"/>
    <d v="2009-09-17T00:00:00"/>
    <d v="2010-04-08T00:00:00"/>
    <m/>
    <s v="Roman Road, Whitewell                             "/>
    <m/>
    <x v="0"/>
  </r>
  <r>
    <n v="5"/>
    <n v="34289"/>
    <s v="Johnson E Mrs                                                                                       "/>
    <x v="0"/>
    <d v="2006-12-15T00:00:00"/>
    <s v="soft tissue injury to back and left knee"/>
    <n v="0"/>
    <d v="2008-09-04T00:00:00"/>
    <d v="2009-09-23T00:00:00"/>
    <m/>
    <s v="Church Meadows, Colne                             "/>
    <m/>
    <x v="0"/>
  </r>
  <r>
    <n v="9"/>
    <n v="1487"/>
    <s v="Smith Howard                                                                                        "/>
    <x v="0"/>
    <d v="2007-06-13T00:00:00"/>
    <s v="Tar splashes to vehicles.  Tar + chippings on inside of wheel arches"/>
    <n v="1027.5899999999999"/>
    <d v="2007-08-15T00:00:00"/>
    <d v="2008-06-09T00:00:00"/>
    <m/>
    <s v="Ramsgreave Road Wilpshire                         "/>
    <m/>
    <x v="1"/>
  </r>
  <r>
    <n v="9"/>
    <n v="1516"/>
    <s v="Manweb Liverpool Road Ormskirk                                                                      "/>
    <x v="0"/>
    <d v="2007-07-31T00:00:00"/>
    <s v="Damaged cable"/>
    <n v="301.44"/>
    <d v="2007-09-13T00:00:00"/>
    <d v="2008-06-09T00:00:00"/>
    <m/>
    <s v="Col 127 o/s 41 Liverpool Rd, Ormskirk             "/>
    <m/>
    <x v="1"/>
  </r>
  <r>
    <n v="5"/>
    <n v="36648"/>
    <s v="Bartholomew Gwenyth                                                                                 "/>
    <x v="0"/>
    <d v="2009-08-28T00:00:00"/>
    <s v="Swollen nose, bruised chin, black eyes"/>
    <n v="350"/>
    <d v="2009-09-17T00:00:00"/>
    <d v="2010-01-19T00:00:00"/>
    <m/>
    <s v="Marine Road, Morecambe                            "/>
    <m/>
    <x v="1"/>
  </r>
  <r>
    <n v="5"/>
    <n v="28773"/>
    <s v="Cook Catherine                                                                                      "/>
    <x v="0"/>
    <d v="2006-01-10T00:00:00"/>
    <s v="Soft tissue injury to foot"/>
    <n v="0"/>
    <d v="2006-09-06T00:00:00"/>
    <d v="2008-06-17T00:00:00"/>
    <m/>
    <s v="St Marys Road, Bamber Bridge                      "/>
    <m/>
    <x v="0"/>
  </r>
  <r>
    <n v="5"/>
    <n v="28783"/>
    <s v="Kairns Craig                                                                                        "/>
    <x v="0"/>
    <d v="2006-06-10T00:00:00"/>
    <s v="Fracture"/>
    <n v="0"/>
    <d v="2006-09-07T00:00:00"/>
    <d v="2009-01-22T00:00:00"/>
    <m/>
    <s v="Egbert Street, Preston                            "/>
    <m/>
    <x v="0"/>
  </r>
  <r>
    <n v="5"/>
    <n v="28789"/>
    <s v="Lewis Ian                                                                                           "/>
    <x v="0"/>
    <d v="2006-06-17T00:00:00"/>
    <s v="Cut above left eyebrow, soft tissue whiplash injuries to neck and shoulders, bruising to knee"/>
    <n v="4015"/>
    <d v="2006-09-07T00:00:00"/>
    <d v="2009-03-05T00:00:00"/>
    <m/>
    <s v="Meadows Avenue, Haslingden                        "/>
    <m/>
    <x v="1"/>
  </r>
  <r>
    <n v="5"/>
    <n v="28844"/>
    <s v="Ince Antoinette                                                                                     "/>
    <x v="0"/>
    <d v="2005-08-09T00:00:00"/>
    <s v="Twisted sprained knee"/>
    <n v="0"/>
    <d v="2006-09-15T00:00:00"/>
    <d v="2009-04-21T00:00:00"/>
    <m/>
    <s v="Dewhurst Rd/Holme Rd, Bamber Bridge Preston       "/>
    <m/>
    <x v="0"/>
  </r>
  <r>
    <n v="5"/>
    <n v="28867"/>
    <s v="Bapu Maaz                                                                                           "/>
    <x v="0"/>
    <d v="2006-09-05T00:00:00"/>
    <s v="Injuries to right knee and shoulder"/>
    <n v="500"/>
    <d v="2006-09-22T00:00:00"/>
    <d v="2008-09-10T00:00:00"/>
    <m/>
    <s v="Surrey Street/Fishwick Parade, Preston            "/>
    <m/>
    <x v="1"/>
  </r>
  <r>
    <n v="5"/>
    <n v="31108"/>
    <s v="Jackson Donna                                                                                       "/>
    <x v="0"/>
    <d v="2007-02-19T00:00:00"/>
    <s v="Soft tissue injury"/>
    <n v="0"/>
    <d v="2007-07-04T00:00:00"/>
    <d v="2008-09-23T00:00:00"/>
    <m/>
    <s v="Nairne Street, Burnley                            "/>
    <m/>
    <x v="0"/>
  </r>
  <r>
    <n v="5"/>
    <n v="31109"/>
    <s v="Cottam Kelly                                                                                        "/>
    <x v="0"/>
    <d v="2007-03-18T00:00:00"/>
    <s v="Broken right ankle"/>
    <n v="0"/>
    <d v="2007-07-04T00:00:00"/>
    <d v="2008-11-28T00:00:00"/>
    <m/>
    <s v="Weeton Place, Preston                             "/>
    <m/>
    <x v="0"/>
  </r>
  <r>
    <n v="5"/>
    <n v="31110"/>
    <s v="Fazal Ibrar                                                                                         "/>
    <x v="0"/>
    <d v="2007-03-06T00:00:00"/>
    <s v="Soft tissue injury and damage to right elbow, knee and ankle, lacerations to right knee and elbow"/>
    <n v="1655"/>
    <d v="2007-07-04T00:00:00"/>
    <d v="2009-06-03T00:00:00"/>
    <m/>
    <s v="Raglan Street, Preston                            "/>
    <m/>
    <x v="1"/>
  </r>
  <r>
    <n v="5"/>
    <n v="31117"/>
    <s v="Homer Liam Mr                                                                                       "/>
    <x v="0"/>
    <d v="2007-04-18T00:00:00"/>
    <s v="Broken right arm"/>
    <n v="0"/>
    <d v="2007-07-04T00:00:00"/>
    <d v="2008-04-04T00:00:00"/>
    <m/>
    <s v="Clarendon Road East, Morecambe                    "/>
    <m/>
    <x v="0"/>
  </r>
  <r>
    <n v="5"/>
    <n v="31118"/>
    <s v="Stuart Susan                                                                                        "/>
    <x v="0"/>
    <d v="2007-06-15T00:00:00"/>
    <s v="Injury to face"/>
    <n v="0"/>
    <d v="2007-07-04T00:00:00"/>
    <d v="2008-06-27T00:00:00"/>
    <m/>
    <s v="Back Earl Street, Clayton Le Moors                "/>
    <m/>
    <x v="0"/>
  </r>
  <r>
    <n v="5"/>
    <n v="36651"/>
    <s v="Cowburn James                                                                                       "/>
    <x v="0"/>
    <d v="2009-08-19T00:00:00"/>
    <s v="Damaged exhaust"/>
    <n v="0"/>
    <d v="2009-09-18T00:00:00"/>
    <d v="2010-08-26T00:00:00"/>
    <m/>
    <s v="Cromwell Road, Ribbleton, Preston                 "/>
    <m/>
    <x v="0"/>
  </r>
  <r>
    <n v="5"/>
    <n v="36652"/>
    <s v="Moorhouse Linda                                                                                     "/>
    <x v="0"/>
    <d v="2009-07-21T00:00:00"/>
    <s v="Pain to left leg, deep bruise to left side of hip, damaged muscle to left hip area, possible chipped bone to left hip"/>
    <n v="0"/>
    <d v="2009-09-18T00:00:00"/>
    <d v="2011-01-11T00:00:00"/>
    <m/>
    <s v="New Street, Lancaster                             "/>
    <m/>
    <x v="0"/>
  </r>
  <r>
    <n v="5"/>
    <n v="36653"/>
    <s v="Waleczek Jozef and Kathleen                                                                         "/>
    <x v="0"/>
    <d v="2009-07-09T00:00:00"/>
    <s v="Headwound, black eye, bruising to face, elbow and knee injury, bruised swollen hands"/>
    <n v="2337"/>
    <d v="2009-09-18T00:00:00"/>
    <d v="2011-01-12T00:00:00"/>
    <m/>
    <s v="Blackburn Road, Hyndburn                          "/>
    <m/>
    <x v="1"/>
  </r>
  <r>
    <n v="5"/>
    <n v="29570"/>
    <s v="Knowles Alex                                                                                        "/>
    <x v="0"/>
    <d v="2006-11-01T00:00:00"/>
    <s v="Neck and back injuries"/>
    <n v="1800"/>
    <d v="2006-12-08T00:00:00"/>
    <d v="2008-09-22T00:00:00"/>
    <m/>
    <s v="Westgate, Morecambe                               "/>
    <m/>
    <x v="1"/>
  </r>
  <r>
    <n v="5"/>
    <n v="29571"/>
    <s v="Bennett Donna                                                                                       "/>
    <x v="0"/>
    <d v="2006-09-25T00:00:00"/>
    <s v="Fractured elbow"/>
    <n v="0"/>
    <d v="2006-12-08T00:00:00"/>
    <d v="2008-04-28T00:00:00"/>
    <m/>
    <s v="Regent Road, Morecambe                            "/>
    <m/>
    <x v="0"/>
  </r>
  <r>
    <n v="5"/>
    <n v="30635"/>
    <s v="Taylor Shane                                                                                        "/>
    <x v="0"/>
    <d v="2006-05-03T00:00:00"/>
    <s v="Cuts and bruising"/>
    <n v="0"/>
    <d v="2007-05-09T00:00:00"/>
    <d v="2008-04-07T00:00:00"/>
    <m/>
    <s v="Outside 44 Chester Street Accrington Lancashhire  "/>
    <m/>
    <x v="0"/>
  </r>
  <r>
    <n v="5"/>
    <n v="30470"/>
    <s v="Edgar May                                                                                           "/>
    <x v="0"/>
    <d v="2006-07-18T00:00:00"/>
    <s v="Not given"/>
    <n v="0"/>
    <d v="2007-04-13T00:00:00"/>
    <d v="2008-07-03T00:00:00"/>
    <m/>
    <s v="The Grove, Accrington                             "/>
    <m/>
    <x v="0"/>
  </r>
  <r>
    <n v="5"/>
    <n v="36656"/>
    <s v="Hoyland Jean                                                                                        "/>
    <x v="0"/>
    <d v="2009-05-28T00:00:00"/>
    <s v="Cut and bruises elbow and hip"/>
    <n v="0"/>
    <d v="2009-09-18T00:00:00"/>
    <d v="2010-06-21T00:00:00"/>
    <m/>
    <s v="Gaskell Crescent, Thornton-Cleveleys              "/>
    <m/>
    <x v="0"/>
  </r>
  <r>
    <n v="5"/>
    <n v="36657"/>
    <s v="Nash Colin                                                                                          "/>
    <x v="0"/>
    <d v="2009-06-02T00:00:00"/>
    <s v="Damaged tyres"/>
    <n v="0"/>
    <d v="2009-09-18T00:00:00"/>
    <d v="2011-03-03T00:00:00"/>
    <m/>
    <s v="Roach Road, Preston                               "/>
    <m/>
    <x v="0"/>
  </r>
  <r>
    <n v="5"/>
    <n v="36226"/>
    <s v="Banks Paul                                                                                          "/>
    <x v="0"/>
    <d v="2008-09-26T00:00:00"/>
    <s v="Two blood clots, loss of sense of smell and taste, memory loss"/>
    <n v="0"/>
    <d v="2009-07-08T00:00:00"/>
    <d v="2009-11-24T00:00:00"/>
    <m/>
    <s v="Mark Close, Penwortham                            "/>
    <m/>
    <x v="0"/>
  </r>
  <r>
    <n v="5"/>
    <n v="36229"/>
    <s v="Winchurch Margaret                                                                                  "/>
    <x v="0"/>
    <d v="2008-08-27T00:00:00"/>
    <s v="Injury to nose, lower lip and chin, cut to upper lip and gum, bruising"/>
    <n v="0"/>
    <d v="2009-07-08T00:00:00"/>
    <d v="2010-11-29T00:00:00"/>
    <m/>
    <s v="Lowcroft, Skemersdale                             "/>
    <m/>
    <x v="0"/>
  </r>
  <r>
    <n v="5"/>
    <n v="36231"/>
    <s v="Waqas Mohammed                                                                                      "/>
    <x v="0"/>
    <d v="2009-01-23T00:00:00"/>
    <s v="Deep cut to right hand"/>
    <n v="2047"/>
    <d v="2009-07-08T00:00:00"/>
    <d v="2010-06-21T00:00:00"/>
    <m/>
    <s v="Rear Hallam Road, Nelson                          "/>
    <m/>
    <x v="1"/>
  </r>
  <r>
    <n v="5"/>
    <n v="30837"/>
    <s v="Taylor Marcus                                                                                       "/>
    <x v="0"/>
    <d v="2006-12-01T00:00:00"/>
    <s v="Fractured to neck right 5th metacarpal, swellign and tenderness"/>
    <n v="0"/>
    <d v="2007-06-01T00:00:00"/>
    <d v="2008-04-04T00:00:00"/>
    <m/>
    <s v="Mete Street, Preston                              "/>
    <m/>
    <x v="0"/>
  </r>
  <r>
    <n v="5"/>
    <n v="30838"/>
    <s v="Stevens Thomas                                                                                      "/>
    <x v="0"/>
    <d v="2007-05-09T00:00:00"/>
    <s v="Torn ankle ligaments and tendons"/>
    <n v="2986.45"/>
    <d v="2007-06-01T00:00:00"/>
    <d v="2009-08-07T00:00:00"/>
    <m/>
    <s v="Hawthorne Road, Preston                           "/>
    <m/>
    <x v="1"/>
  </r>
  <r>
    <n v="5"/>
    <n v="31651"/>
    <s v="Ingram Danielle                                                                                     "/>
    <x v="0"/>
    <d v="2005-06-06T00:00:00"/>
    <s v="Fractured scaphoid"/>
    <n v="0"/>
    <d v="2007-09-13T00:00:00"/>
    <d v="2009-02-06T00:00:00"/>
    <m/>
    <s v="Higham Street, Padiham                            "/>
    <m/>
    <x v="0"/>
  </r>
  <r>
    <n v="5"/>
    <n v="31653"/>
    <s v="Horrocks Elizabeth                                                                                  "/>
    <x v="0"/>
    <d v="2007-07-26T00:00:00"/>
    <s v="Bruised arms and legs"/>
    <n v="300"/>
    <d v="2007-09-13T00:00:00"/>
    <d v="2009-07-16T00:00:00"/>
    <m/>
    <s v="Brunshaw Road, Burnley                            "/>
    <m/>
    <x v="1"/>
  </r>
  <r>
    <n v="5"/>
    <n v="34406"/>
    <s v="Shore-Davidson Margaret                                                                             "/>
    <x v="0"/>
    <d v="2007-08-30T00:00:00"/>
    <s v="Broken left hand, banged knee"/>
    <n v="3000"/>
    <d v="2008-09-18T00:00:00"/>
    <d v="2010-01-19T00:00:00"/>
    <m/>
    <s v="India Street, Accrington                          "/>
    <m/>
    <x v="1"/>
  </r>
  <r>
    <n v="5"/>
    <n v="28836"/>
    <s v="McDonagh Lee                                                                                        "/>
    <x v="0"/>
    <d v="2006-07-07T00:00:00"/>
    <s v="Injury to left shoulder, neck and back"/>
    <n v="5505"/>
    <d v="2006-09-15T00:00:00"/>
    <d v="2010-06-21T00:00:00"/>
    <m/>
    <s v="Slaidburn Drive, Accrington                       "/>
    <m/>
    <x v="1"/>
  </r>
  <r>
    <n v="5"/>
    <n v="28837"/>
    <s v="Healey Roy                                                                                          "/>
    <x v="0"/>
    <d v="2006-07-30T00:00:00"/>
    <s v="Torn ligaments to left shoulder, cuts and bruising to left ankle, gravel rash on bottom and lower back"/>
    <n v="3150"/>
    <d v="2006-09-15T00:00:00"/>
    <d v="2008-12-18T00:00:00"/>
    <m/>
    <s v="Road between Newdrop Inn &amp; Forest Walks Higher Rd "/>
    <m/>
    <x v="1"/>
  </r>
  <r>
    <n v="5"/>
    <n v="28840"/>
    <s v="Beattie Jacqueline Ann                                                                              "/>
    <x v="0"/>
    <d v="2006-08-08T00:00:00"/>
    <s v="Broken and disclocated finger"/>
    <n v="8250"/>
    <d v="2006-09-15T00:00:00"/>
    <d v="2008-06-10T00:00:00"/>
    <m/>
    <s v="Somerset Close, Oswaldtwistle                     "/>
    <m/>
    <x v="1"/>
  </r>
  <r>
    <n v="5"/>
    <n v="28842"/>
    <s v="Cousins Michael                                                                                     "/>
    <x v="0"/>
    <d v="2006-04-11T00:00:00"/>
    <s v="Ligament damage to right foot"/>
    <n v="1250"/>
    <d v="2006-09-15T00:00:00"/>
    <d v="2008-10-23T00:00:00"/>
    <m/>
    <s v="Atkinson Close, Preston                           "/>
    <m/>
    <x v="1"/>
  </r>
  <r>
    <n v="9"/>
    <n v="1515"/>
    <s v="UU Preston Training College Devonport Way Chorley                                                   "/>
    <x v="0"/>
    <d v="2007-08-09T00:00:00"/>
    <s v="Damaged cable"/>
    <n v="538.09"/>
    <d v="2007-09-12T00:00:00"/>
    <d v="2009-11-30T00:00:00"/>
    <m/>
    <s v="o/s Devonport Way, Chorley                        "/>
    <m/>
    <x v="1"/>
  </r>
  <r>
    <n v="5"/>
    <n v="30341"/>
    <s v="Shapcott Alan                                                                                       "/>
    <x v="0"/>
    <d v="2005-11-22T00:00:00"/>
    <s v="Dislocated finger, grazed hand/knee"/>
    <n v="1360"/>
    <d v="2007-03-22T00:00:00"/>
    <d v="2008-06-17T00:00:00"/>
    <m/>
    <s v="Ightenhill Park Lane, Burnley                     "/>
    <m/>
    <x v="1"/>
  </r>
  <r>
    <n v="5"/>
    <n v="34407"/>
    <s v="Morris Jaqualine                                                                                    "/>
    <x v="0"/>
    <d v="2008-07-23T00:00:00"/>
    <s v="Fractured right wrist"/>
    <n v="0"/>
    <d v="2008-09-18T00:00:00"/>
    <d v="2009-01-27T00:00:00"/>
    <m/>
    <s v="Blackpool Road, Preston                           "/>
    <m/>
    <x v="0"/>
  </r>
  <r>
    <n v="5"/>
    <n v="27772"/>
    <s v="Cardus Tony                                                                                         "/>
    <x v="0"/>
    <d v="2006-02-16T00:00:00"/>
    <s v="Facial injuries , injuries to ribs"/>
    <n v="3500"/>
    <d v="2006-04-19T00:00:00"/>
    <d v="2008-04-04T00:00:00"/>
    <m/>
    <s v="Rear Leeds Road, Nelson                           "/>
    <m/>
    <x v="1"/>
  </r>
  <r>
    <n v="5"/>
    <n v="34539"/>
    <s v="Bibby Martin                                                                                        "/>
    <x v="0"/>
    <d v="2008-01-16T00:00:00"/>
    <s v="Pulled ligaments in neck and back"/>
    <n v="0"/>
    <d v="2008-10-10T00:00:00"/>
    <d v="2009-09-23T00:00:00"/>
    <m/>
    <s v="o/s 37 Duke Street, Chorley                       "/>
    <m/>
    <x v="0"/>
  </r>
  <r>
    <n v="5"/>
    <n v="34540"/>
    <s v="Parkinson V Miss                                                                                    "/>
    <x v="0"/>
    <d v="2008-02-19T00:00:00"/>
    <s v="Soft tissue injuries to neck and back"/>
    <n v="0"/>
    <d v="2008-10-10T00:00:00"/>
    <d v="2011-03-10T00:00:00"/>
    <m/>
    <s v="St Pauls Road, Preston                            "/>
    <m/>
    <x v="0"/>
  </r>
  <r>
    <n v="5"/>
    <n v="34541"/>
    <s v="Lewis Rosanne                                                                                       "/>
    <x v="0"/>
    <d v="2008-09-05T00:00:00"/>
    <s v="Damaged tyre"/>
    <n v="0"/>
    <d v="2008-10-10T00:00:00"/>
    <d v="2010-08-06T00:00:00"/>
    <m/>
    <s v="Heaton Bridge, Scarisbrick                        "/>
    <m/>
    <x v="0"/>
  </r>
  <r>
    <n v="5"/>
    <n v="34542"/>
    <s v="Holbrook Edith                                                                                      "/>
    <x v="0"/>
    <d v="2008-07-23T00:00:00"/>
    <s v="Fractures to base of knuckle of ring finger on right hand"/>
    <n v="0"/>
    <d v="2008-10-10T00:00:00"/>
    <d v="2011-02-21T00:00:00"/>
    <m/>
    <s v="Nr Assheton Arms Inn, Downham                     "/>
    <m/>
    <x v="0"/>
  </r>
  <r>
    <n v="5"/>
    <n v="34543"/>
    <s v="Varley Carl                                                                                         "/>
    <x v="0"/>
    <d v="2008-05-11T00:00:00"/>
    <s v="Cuts and bruises, laceration to finger on right hand"/>
    <n v="0"/>
    <d v="2008-10-10T00:00:00"/>
    <d v="2009-07-16T00:00:00"/>
    <m/>
    <s v="Windsor Road, Knuzden                             "/>
    <m/>
    <x v="0"/>
  </r>
  <r>
    <n v="5"/>
    <n v="34544"/>
    <s v="Edwards Jacqueline                                                                                  "/>
    <x v="0"/>
    <d v="2008-09-02T00:00:00"/>
    <s v="Injury to right ankle"/>
    <n v="1747"/>
    <d v="2008-10-10T00:00:00"/>
    <d v="2009-11-30T00:00:00"/>
    <m/>
    <s v="Eskbank, Tanhouse, Skelmersdale                   "/>
    <m/>
    <x v="1"/>
  </r>
  <r>
    <n v="5"/>
    <n v="34545"/>
    <s v="Corrigan James Francis                                                                              "/>
    <x v="0"/>
    <d v="2008-09-11T00:00:00"/>
    <s v="Injury to left foot"/>
    <n v="2000"/>
    <d v="2008-10-10T00:00:00"/>
    <d v="2011-01-13T00:00:00"/>
    <m/>
    <s v="Holcombe Drive, Burnley                           "/>
    <m/>
    <x v="1"/>
  </r>
  <r>
    <n v="5"/>
    <n v="34546"/>
    <s v="Rennox Cameron Stephen                                                                              "/>
    <x v="0"/>
    <d v="2008-09-22T00:00:00"/>
    <s v="Fractured ankle"/>
    <n v="4047"/>
    <d v="2008-10-10T00:00:00"/>
    <d v="2010-06-15T00:00:00"/>
    <m/>
    <s v="Oxford Avenue, Clayton Le Moors                   "/>
    <m/>
    <x v="1"/>
  </r>
  <r>
    <n v="5"/>
    <n v="34547"/>
    <s v="Fowler Patricia                                                                                     "/>
    <x v="0"/>
    <d v="2008-10-03T00:00:00"/>
    <s v="Various soft tissue injuries"/>
    <n v="0"/>
    <d v="2008-10-10T00:00:00"/>
    <d v="2009-07-17T00:00:00"/>
    <m/>
    <s v="Victoria Road West, Cleveleys                     "/>
    <m/>
    <x v="0"/>
  </r>
  <r>
    <n v="5"/>
    <n v="31182"/>
    <s v="Dalton Natasha                                                                                      "/>
    <x v="0"/>
    <d v="2007-01-01T00:00:00"/>
    <s v="tendon damage to left wrist"/>
    <n v="0"/>
    <d v="2007-07-16T00:00:00"/>
    <d v="2008-05-29T00:00:00"/>
    <m/>
    <s v="o/s 37  Tunstead Road, Stackstead                 "/>
    <m/>
    <x v="0"/>
  </r>
  <r>
    <n v="5"/>
    <n v="31180"/>
    <s v="Best Brenda                                                                                         "/>
    <x v="0"/>
    <d v="2007-03-26T00:00:00"/>
    <s v="Soft tissue injury to right knee and face"/>
    <n v="4505"/>
    <d v="2007-07-16T00:00:00"/>
    <d v="2008-09-19T00:00:00"/>
    <m/>
    <s v="Fox Lane, Leyland                                 "/>
    <m/>
    <x v="1"/>
  </r>
  <r>
    <n v="5"/>
    <n v="31904"/>
    <s v="Thompson Paula                                                                                      "/>
    <x v="0"/>
    <d v="2007-05-23T00:00:00"/>
    <s v="Broken metatarsal on right foot"/>
    <n v="5618"/>
    <d v="2007-10-16T00:00:00"/>
    <d v="2009-07-28T00:00:00"/>
    <m/>
    <s v="Digmore Parade, Birley Wood, Skelmersdale         "/>
    <m/>
    <x v="1"/>
  </r>
  <r>
    <n v="5"/>
    <n v="31545"/>
    <s v="Reed Carol                                                                                          "/>
    <x v="0"/>
    <d v="2007-06-26T00:00:00"/>
    <s v="Bruised rib and muscle on left side"/>
    <n v="0"/>
    <d v="2007-08-28T00:00:00"/>
    <d v="2008-09-23T00:00:00"/>
    <m/>
    <s v="Egerton, Skelmersdale                             "/>
    <m/>
    <x v="0"/>
  </r>
  <r>
    <n v="5"/>
    <n v="31105"/>
    <s v="Roberts Andrew                                                                                      "/>
    <x v="0"/>
    <d v="2007-06-11T00:00:00"/>
    <s v="Damage to vehicle"/>
    <n v="0"/>
    <d v="2007-07-03T00:00:00"/>
    <d v="2008-04-07T00:00:00"/>
    <m/>
    <s v="Black Abbey Street, Accrington                    "/>
    <m/>
    <x v="0"/>
  </r>
  <r>
    <n v="5"/>
    <n v="34409"/>
    <s v="Gatherar M Mr                                                                                       "/>
    <x v="0"/>
    <d v="2008-06-30T00:00:00"/>
    <s v="Not given"/>
    <n v="0"/>
    <d v="2008-09-18T00:00:00"/>
    <d v="2009-01-22T00:00:00"/>
    <m/>
    <s v="Mosslet Road, Mossley                             "/>
    <m/>
    <x v="0"/>
  </r>
  <r>
    <n v="5"/>
    <n v="29896"/>
    <s v="Russell Georgina                                                                                    "/>
    <x v="0"/>
    <d v="2006-09-14T00:00:00"/>
    <s v="Sprained right ankle"/>
    <n v="0"/>
    <d v="2007-01-29T00:00:00"/>
    <d v="2008-04-04T00:00:00"/>
    <m/>
    <s v="Beechtrees, Digmore                               "/>
    <m/>
    <x v="0"/>
  </r>
  <r>
    <n v="5"/>
    <n v="28539"/>
    <s v="Etherington Tina                                                                                    "/>
    <x v="0"/>
    <d v="2006-05-06T00:00:00"/>
    <s v="Damaged teeth"/>
    <n v="3250"/>
    <d v="2006-08-02T00:00:00"/>
    <d v="2010-08-06T00:00:00"/>
    <m/>
    <s v="Blannell Street, Burnley                          "/>
    <m/>
    <x v="1"/>
  </r>
  <r>
    <n v="5"/>
    <n v="34410"/>
    <s v="Parry J Mrs                                                                                         "/>
    <x v="0"/>
    <d v="2008-08-31T00:00:00"/>
    <s v="Broken humerous, severe bruising"/>
    <n v="12885"/>
    <d v="2008-09-18T00:00:00"/>
    <d v="2010-06-17T00:00:00"/>
    <m/>
    <s v="Landsmare Dr/Franklands, Longton                  "/>
    <m/>
    <x v="1"/>
  </r>
  <r>
    <n v="5"/>
    <n v="34412"/>
    <s v="Chadwick Adam                                                                                       "/>
    <x v="0"/>
    <d v="2008-09-01T00:00:00"/>
    <s v="Damaged tyre and alloy wheel"/>
    <n v="763.75"/>
    <d v="2008-09-18T00:00:00"/>
    <d v="2009-11-30T00:00:00"/>
    <m/>
    <s v="Division Lane, Westby-with-Plumptons              "/>
    <m/>
    <x v="1"/>
  </r>
  <r>
    <n v="5"/>
    <n v="34413"/>
    <s v="Gregson Anne                                                                                        "/>
    <x v="0"/>
    <d v="2008-04-29T00:00:00"/>
    <s v="Knocked unconscious, nose bleed, left arm and side severley bruised, bruising to both eyes"/>
    <n v="0"/>
    <d v="2008-09-18T00:00:00"/>
    <d v="2009-03-05T00:00:00"/>
    <m/>
    <s v="Mainway, Skerton, Lancaster                       "/>
    <m/>
    <x v="0"/>
  </r>
  <r>
    <n v="5"/>
    <n v="34414"/>
    <s v="Maguire Richelle Karen                                                                              "/>
    <x v="0"/>
    <d v="2007-01-23T00:00:00"/>
    <s v="Fractured wrist"/>
    <n v="0"/>
    <d v="2008-09-18T00:00:00"/>
    <d v="2009-09-16T00:00:00"/>
    <m/>
    <s v="Morecambe Road, Lancaster                         "/>
    <m/>
    <x v="0"/>
  </r>
  <r>
    <n v="5"/>
    <n v="34415"/>
    <s v="Parkinson Ann                                                                                       "/>
    <x v="0"/>
    <d v="2008-09-02T00:00:00"/>
    <s v="Bruising to hands knees and elbows"/>
    <n v="0"/>
    <d v="2008-09-18T00:00:00"/>
    <d v="2009-01-27T00:00:00"/>
    <m/>
    <s v="Stratford Road, Chorley                           "/>
    <m/>
    <x v="0"/>
  </r>
  <r>
    <n v="5"/>
    <n v="34052"/>
    <s v="Birch Douglas                                                                                       "/>
    <x v="0"/>
    <d v="2008-02-23T00:00:00"/>
    <s v="Not given"/>
    <n v="0"/>
    <d v="2008-07-28T00:00:00"/>
    <d v="2009-04-21T00:00:00"/>
    <m/>
    <s v="Crawford Road, Crawford Village, St Helens        "/>
    <m/>
    <x v="0"/>
  </r>
  <r>
    <n v="9"/>
    <n v="1662"/>
    <s v="Ashley B Mr                                                                                         "/>
    <x v="0"/>
    <d v="2008-07-02T00:00:00"/>
    <s v="Abrasions and bruising to lrft leh, hip, arm and shoulder, damaged clothing and bicycle"/>
    <n v="0"/>
    <d v="2008-07-28T00:00:00"/>
    <d v="2009-07-17T00:00:00"/>
    <m/>
    <s v="Whalley Old Road, Nr York, Blackburn              "/>
    <m/>
    <x v="0"/>
  </r>
  <r>
    <n v="5"/>
    <n v="34053"/>
    <s v="Smith Kerry                                                                                         "/>
    <x v="0"/>
    <d v="2008-05-11T00:00:00"/>
    <s v="Injury to right knee and lower back"/>
    <n v="0"/>
    <d v="2008-07-28T00:00:00"/>
    <d v="2009-04-22T00:00:00"/>
    <m/>
    <s v="Tag Lane, Preston                                 "/>
    <m/>
    <x v="0"/>
  </r>
  <r>
    <n v="5"/>
    <n v="34950"/>
    <s v="Eccles Jeffrey                                                                                      "/>
    <x v="0"/>
    <d v="2008-02-20T00:00:00"/>
    <s v="Damage to vehicle"/>
    <n v="0"/>
    <d v="2008-12-12T00:00:00"/>
    <d v="2009-07-16T00:00:00"/>
    <m/>
    <s v="Crown Point Road, Burnley                         "/>
    <m/>
    <x v="0"/>
  </r>
  <r>
    <n v="5"/>
    <n v="34951"/>
    <s v="Forrest Daniel                                                                                      "/>
    <x v="0"/>
    <d v="2008-10-10T00:00:00"/>
    <s v="Sprained ankle"/>
    <n v="2047"/>
    <d v="2008-12-12T00:00:00"/>
    <d v="2011-02-21T00:00:00"/>
    <m/>
    <s v="Lockyer Avenue, Burnley                           "/>
    <m/>
    <x v="1"/>
  </r>
  <r>
    <n v="5"/>
    <n v="34953"/>
    <s v="Wilkinson Janet                                                                                     "/>
    <x v="0"/>
    <d v="2008-08-03T00:00:00"/>
    <s v="Muscle damage to neck and shoulders, swelling to head"/>
    <n v="0"/>
    <d v="2008-12-12T00:00:00"/>
    <d v="2010-06-16T00:00:00"/>
    <m/>
    <s v="Clifton Street, Burnley                           "/>
    <m/>
    <x v="0"/>
  </r>
  <r>
    <n v="5"/>
    <n v="27556"/>
    <s v="Morley Christopher                                                                                  "/>
    <x v="0"/>
    <d v="2006-01-08T00:00:00"/>
    <s v="Broken right ankle"/>
    <n v="3200"/>
    <d v="2006-03-14T00:00:00"/>
    <d v="2008-04-16T00:00:00"/>
    <m/>
    <s v="Ullswater Avenue, Thornton                        "/>
    <m/>
    <x v="1"/>
  </r>
  <r>
    <n v="5"/>
    <n v="27589"/>
    <s v="Pickard Janet                                                                                       "/>
    <x v="0"/>
    <d v="2003-12-19T00:00:00"/>
    <s v="Injured shoulder"/>
    <n v="0"/>
    <d v="2006-03-17T00:00:00"/>
    <d v="2009-07-20T00:00:00"/>
    <m/>
    <s v="Sycamore Avenue, Burnley                          "/>
    <m/>
    <x v="0"/>
  </r>
  <r>
    <n v="5"/>
    <n v="27592"/>
    <s v="Dines Rita                                                                                          "/>
    <x v="0"/>
    <d v="2006-02-16T00:00:00"/>
    <s v="Fractured left wrist, sprained right wrist"/>
    <n v="0"/>
    <d v="2006-03-17T00:00:00"/>
    <d v="2009-01-22T00:00:00"/>
    <m/>
    <s v="Larkholme Parade, Fleetwood                       "/>
    <m/>
    <x v="0"/>
  </r>
  <r>
    <n v="5"/>
    <n v="27594"/>
    <s v="Shaklady Amy                                                                                        "/>
    <x v="0"/>
    <d v="2005-12-24T00:00:00"/>
    <s v="Fractures nose, black eyes"/>
    <n v="1000"/>
    <d v="2006-03-17T00:00:00"/>
    <d v="2008-06-06T00:00:00"/>
    <m/>
    <s v="Walkway Digmoor Parade, Digmoor, Skelmersdale     "/>
    <m/>
    <x v="1"/>
  </r>
  <r>
    <n v="5"/>
    <n v="27652"/>
    <s v="Feeley Angela Jane                                                                                  "/>
    <x v="0"/>
    <d v="2005-12-01T00:00:00"/>
    <s v="Pulled/torn muscles to inside of thighs"/>
    <n v="4000"/>
    <d v="2006-03-30T00:00:00"/>
    <d v="2008-07-11T00:00:00"/>
    <m/>
    <s v="Lime Road, Accrington                             "/>
    <m/>
    <x v="1"/>
  </r>
  <r>
    <n v="5"/>
    <n v="27656"/>
    <s v="Rigg Margaret                                                                                       "/>
    <x v="0"/>
    <d v="2005-09-23T00:00:00"/>
    <s v="Broken ankle"/>
    <n v="2483"/>
    <d v="2006-03-30T00:00:00"/>
    <d v="2009-07-28T00:00:00"/>
    <m/>
    <s v="Fleetwood Road, Fleetwood                         "/>
    <m/>
    <x v="1"/>
  </r>
  <r>
    <n v="5"/>
    <n v="27163"/>
    <s v="Quinn Kevin                                                                                         "/>
    <x v="0"/>
    <d v="2005-12-03T00:00:00"/>
    <s v="Fractured ankle"/>
    <n v="0"/>
    <d v="2006-01-25T00:00:00"/>
    <d v="2008-04-07T00:00:00"/>
    <m/>
    <s v="Swan Street Preston                               "/>
    <m/>
    <x v="0"/>
  </r>
  <r>
    <n v="5"/>
    <n v="34057"/>
    <s v="Almond Lewis                                                                                        "/>
    <x v="0"/>
    <d v="2008-06-24T00:00:00"/>
    <s v="Damaged alloy wheel, tyre and skirt"/>
    <n v="0"/>
    <d v="2008-07-28T00:00:00"/>
    <d v="2009-01-22T00:00:00"/>
    <m/>
    <s v="Channel Way, Preston                              "/>
    <m/>
    <x v="0"/>
  </r>
  <r>
    <n v="5"/>
    <n v="30301"/>
    <s v="Akhtar Nasreen                                                                                      "/>
    <x v="0"/>
    <d v="2006-10-21T00:00:00"/>
    <s v="Injury to right knee, elbow, hip and shoulder"/>
    <n v="1700"/>
    <d v="2007-03-16T00:00:00"/>
    <d v="2008-05-02T00:00:00"/>
    <m/>
    <s v="Steiner street, Accrington                        "/>
    <m/>
    <x v="1"/>
  </r>
  <r>
    <n v="5"/>
    <n v="30305"/>
    <s v="Buck Joseph                                                                                         "/>
    <x v="0"/>
    <d v="2007-02-20T00:00:00"/>
    <s v="Wheel/tyre damage"/>
    <n v="0"/>
    <d v="2007-03-16T00:00:00"/>
    <d v="2008-10-06T00:00:00"/>
    <m/>
    <s v="Nairne Street, Burnley                            "/>
    <m/>
    <x v="0"/>
  </r>
  <r>
    <n v="5"/>
    <n v="30307"/>
    <s v="Lindsay Craig                                                                                       "/>
    <x v="0"/>
    <d v="2007-02-07T00:00:00"/>
    <s v="Damaged tyre"/>
    <n v="80"/>
    <d v="2007-03-16T00:00:00"/>
    <d v="2008-10-06T00:00:00"/>
    <m/>
    <s v="A59 Preston New Road, Samlesbury                  "/>
    <m/>
    <x v="1"/>
  </r>
  <r>
    <n v="5"/>
    <n v="30292"/>
    <s v="Williams Reginald                                                                                   "/>
    <x v="0"/>
    <d v="2007-01-05T00:00:00"/>
    <s v="Fractured ribs"/>
    <n v="0"/>
    <d v="2007-03-14T00:00:00"/>
    <d v="2008-07-03T00:00:00"/>
    <m/>
    <s v="The Winsters Skelmersdale                         "/>
    <m/>
    <x v="0"/>
  </r>
  <r>
    <n v="5"/>
    <n v="26728"/>
    <s v="Gerdes Steven                                                                                       "/>
    <x v="0"/>
    <d v="2005-09-05T00:00:00"/>
    <s v="Cut to left forearm, bruising and swelling"/>
    <n v="0"/>
    <d v="2005-11-24T00:00:00"/>
    <d v="2008-04-04T00:00:00"/>
    <m/>
    <s v="Ribbleton Street, Preston                         "/>
    <m/>
    <x v="0"/>
  </r>
  <r>
    <n v="5"/>
    <n v="26729"/>
    <s v="Williams Tracy                                                                                      "/>
    <x v="0"/>
    <d v="2005-11-05T00:00:00"/>
    <s v="Soft tissue injuries to right leg, ankle arm and hand"/>
    <n v="1250"/>
    <d v="2005-11-24T00:00:00"/>
    <d v="2008-04-04T00:00:00"/>
    <m/>
    <s v="Moor Brook Street, Preston                        "/>
    <m/>
    <x v="1"/>
  </r>
  <r>
    <n v="5"/>
    <n v="26731"/>
    <s v="Rawcliffe James                                                                                     "/>
    <x v="0"/>
    <d v="2005-05-03T00:00:00"/>
    <s v="Injuries to neck"/>
    <n v="0"/>
    <d v="2005-11-24T00:00:00"/>
    <d v="2008-07-11T00:00:00"/>
    <m/>
    <s v="Robin Street, Preston                             "/>
    <m/>
    <x v="0"/>
  </r>
  <r>
    <n v="5"/>
    <n v="26791"/>
    <s v="Geddes David William                                                                                "/>
    <x v="0"/>
    <d v="2005-11-13T00:00:00"/>
    <s v="Twisted ligaments in right foot/ankle, severe bruing to left torso"/>
    <n v="3382.34"/>
    <d v="2005-12-01T00:00:00"/>
    <d v="2008-06-10T00:00:00"/>
    <m/>
    <s v="Hallam Road, Nelson                               "/>
    <m/>
    <x v="1"/>
  </r>
  <r>
    <n v="5"/>
    <n v="30587"/>
    <s v="Gregson Briony Michell (minor)                                                                      "/>
    <x v="0"/>
    <d v="2007-03-13T00:00:00"/>
    <s v="Laceration to length of leg from ankle to knee, soft tissue injuries to left leg"/>
    <n v="0"/>
    <d v="2007-04-27T00:00:00"/>
    <d v="2009-04-23T00:00:00"/>
    <m/>
    <s v="o/s 18 Moorhead Gardens, Warton                   "/>
    <m/>
    <x v="0"/>
  </r>
  <r>
    <n v="5"/>
    <n v="30025"/>
    <s v="Frith Geoffrey                                                                                      "/>
    <x v="0"/>
    <d v="2006-12-20T00:00:00"/>
    <s v="Lacerations to lips, swelling and broken tooth"/>
    <n v="750"/>
    <d v="2007-02-05T00:00:00"/>
    <d v="2008-08-01T00:00:00"/>
    <m/>
    <s v="o/s 37 Scarborough Road, Lytham St Annes          "/>
    <m/>
    <x v="1"/>
  </r>
  <r>
    <n v="5"/>
    <n v="30037"/>
    <s v="Eastham Mark                                                                                        "/>
    <x v="0"/>
    <d v="2006-09-24T00:00:00"/>
    <s v="Broken thumb"/>
    <n v="0"/>
    <d v="2007-02-06T00:00:00"/>
    <d v="2010-08-06T00:00:00"/>
    <m/>
    <s v="o/s 80 Dickens Road, Chorley                      "/>
    <m/>
    <x v="0"/>
  </r>
  <r>
    <n v="5"/>
    <n v="30591"/>
    <s v="Burton James                                                                                        "/>
    <x v="0"/>
    <d v="2006-11-25T00:00:00"/>
    <s v="Fractured humerus, grazed elbow"/>
    <n v="0"/>
    <d v="2007-04-27T00:00:00"/>
    <d v="2009-11-26T00:00:00"/>
    <m/>
    <s v="Cog Lane, Burnley                                 "/>
    <m/>
    <x v="0"/>
  </r>
  <r>
    <n v="5"/>
    <n v="31657"/>
    <s v="Smith Daniel                                                                                        "/>
    <x v="0"/>
    <d v="2005-05-01T00:00:00"/>
    <s v="Fratcured little finger and right finger on right hand, dilocated wrist"/>
    <n v="0"/>
    <d v="2007-09-13T00:00:00"/>
    <d v="2008-09-23T00:00:00"/>
    <m/>
    <s v="o/s 9 Poplar Street, Nelson                       "/>
    <m/>
    <x v="0"/>
  </r>
  <r>
    <n v="5"/>
    <n v="31658"/>
    <s v="Hickey Anthony (minor)                                                                              "/>
    <x v="0"/>
    <d v="2007-05-02T00:00:00"/>
    <s v="Sprained left wrist"/>
    <n v="2305"/>
    <d v="2007-09-13T00:00:00"/>
    <d v="2009-02-02T00:00:00"/>
    <m/>
    <s v="Acregate, Little Digmoor                          "/>
    <m/>
    <x v="1"/>
  </r>
  <r>
    <n v="5"/>
    <n v="31659"/>
    <s v="Peet Stephen James                                                                                  "/>
    <x v="0"/>
    <d v="2007-07-17T00:00:00"/>
    <s v="Cuts and bruising"/>
    <n v="1500"/>
    <d v="2007-09-13T00:00:00"/>
    <d v="2008-10-23T00:00:00"/>
    <m/>
    <s v="Yewtree Avenue, Preston                           "/>
    <m/>
    <x v="1"/>
  </r>
  <r>
    <n v="5"/>
    <n v="31660"/>
    <s v="Jackson Colin                                                                                       "/>
    <x v="0"/>
    <d v="2007-02-02T00:00:00"/>
    <s v="Broken shoulder"/>
    <n v="0"/>
    <d v="2007-09-13T00:00:00"/>
    <d v="2010-11-30T00:00:00"/>
    <m/>
    <s v="Whalley Road, Accrington                          "/>
    <m/>
    <x v="0"/>
  </r>
  <r>
    <n v="5"/>
    <n v="31661"/>
    <s v="Waring M Mrs                                                                                        "/>
    <x v="0"/>
    <d v="2007-08-28T00:00:00"/>
    <s v="Grazed knees"/>
    <n v="0"/>
    <d v="2007-09-13T00:00:00"/>
    <d v="2008-04-07T00:00:00"/>
    <m/>
    <s v="John Street, Church                               "/>
    <m/>
    <x v="0"/>
  </r>
  <r>
    <n v="5"/>
    <n v="31664"/>
    <s v="Hamer David                                                                                         "/>
    <x v="0"/>
    <d v="2007-08-09T00:00:00"/>
    <s v="Damage to vehicle"/>
    <n v="0"/>
    <d v="2007-09-13T00:00:00"/>
    <d v="2008-10-23T00:00:00"/>
    <m/>
    <s v="Back Blackburn Road, Accrington                   "/>
    <m/>
    <x v="0"/>
  </r>
  <r>
    <n v="5"/>
    <n v="31665"/>
    <s v="Carroll W Mrs                                                                                       "/>
    <x v="0"/>
    <d v="2007-09-13T00:00:00"/>
    <s v="pain, not sleeping"/>
    <n v="0"/>
    <d v="2007-09-13T00:00:00"/>
    <d v="2008-10-23T00:00:00"/>
    <m/>
    <s v="Westby Way, Poulton Le Fylde                      "/>
    <m/>
    <x v="0"/>
  </r>
  <r>
    <n v="5"/>
    <n v="31639"/>
    <s v="Ellis Owen (minor)                                                                                  "/>
    <x v="0"/>
    <d v="2007-07-29T00:00:00"/>
    <s v="2 broken bones in right wrist"/>
    <n v="0"/>
    <d v="2007-09-12T00:00:00"/>
    <d v="2008-06-16T00:00:00"/>
    <m/>
    <s v="King Street, Morecambe                            "/>
    <m/>
    <x v="0"/>
  </r>
  <r>
    <n v="5"/>
    <n v="31641"/>
    <s v="Smith Gareth                                                                                        "/>
    <x v="0"/>
    <d v="2007-04-20T00:00:00"/>
    <s v="Soft tissue injuries to knee and shoulders"/>
    <n v="0"/>
    <d v="2007-09-12T00:00:00"/>
    <d v="2008-07-03T00:00:00"/>
    <m/>
    <s v="Woodlands Avenue, Preston                         "/>
    <m/>
    <x v="0"/>
  </r>
  <r>
    <n v="5"/>
    <n v="31642"/>
    <s v="Abrams Michael                                                                                      "/>
    <x v="0"/>
    <d v="2007-07-29T00:00:00"/>
    <s v="Injury to left ankle, left calf muscle, grazing to left elbow, injuries to left and right knees"/>
    <n v="4005"/>
    <d v="2007-09-12T00:00:00"/>
    <d v="2008-09-19T00:00:00"/>
    <m/>
    <s v="Station Road, Hesketh Bank                        "/>
    <m/>
    <x v="1"/>
  </r>
  <r>
    <n v="5"/>
    <n v="31643"/>
    <s v="Corlett Kyle                                                                                        "/>
    <x v="0"/>
    <d v="2007-02-19T00:00:00"/>
    <s v="Whiplash injuries to back neck and shoulders, head injury"/>
    <n v="0"/>
    <d v="2007-09-12T00:00:00"/>
    <d v="2009-02-06T00:00:00"/>
    <m/>
    <s v="Cottage Lane, Ormskirk                            "/>
    <m/>
    <x v="0"/>
  </r>
  <r>
    <n v="5"/>
    <n v="31644"/>
    <s v="Ingham Kris                                                                                         "/>
    <x v="0"/>
    <d v="2007-04-01T00:00:00"/>
    <s v="Broken cheekbone"/>
    <n v="0"/>
    <d v="2007-09-12T00:00:00"/>
    <d v="2008-04-04T00:00:00"/>
    <m/>
    <s v="Sandpiper Square, Burnley                         "/>
    <m/>
    <x v="0"/>
  </r>
  <r>
    <n v="5"/>
    <n v="31646"/>
    <s v="Moss Janet                                                                                          "/>
    <x v="0"/>
    <d v="2006-10-25T00:00:00"/>
    <s v="Broken nose, bruising around eyes, soft tissue injuries, bruising and grazing to right arm and shoulder, and left knee"/>
    <n v="0"/>
    <d v="2007-09-12T00:00:00"/>
    <d v="2009-02-06T00:00:00"/>
    <m/>
    <s v="o/s 25 Market Street, Bacup                       "/>
    <m/>
    <x v="0"/>
  </r>
  <r>
    <n v="5"/>
    <n v="31649"/>
    <s v="Anwar Rangzeb                                                                                       "/>
    <x v="0"/>
    <d v="2007-05-03T00:00:00"/>
    <s v="Injuries to knees"/>
    <n v="0"/>
    <d v="2007-09-12T00:00:00"/>
    <d v="2009-11-30T00:00:00"/>
    <m/>
    <s v="Rear Lomeshaye Rd/Swaine St, Nelson               "/>
    <m/>
    <x v="0"/>
  </r>
  <r>
    <n v="5"/>
    <n v="31628"/>
    <s v="Seary Linda Marie                                                                                   "/>
    <x v="0"/>
    <d v="2006-08-06T00:00:00"/>
    <s v="pain and stiffness to neck, shoulders and left hip"/>
    <n v="0"/>
    <d v="2007-09-12T00:00:00"/>
    <d v="2008-09-22T00:00:00"/>
    <m/>
    <s v="Birley Wood/Back Lane,                            "/>
    <m/>
    <x v="0"/>
  </r>
  <r>
    <n v="5"/>
    <n v="31632"/>
    <s v="Hardy J Mrs                                                                                         "/>
    <x v="0"/>
    <d v="2007-08-04T00:00:00"/>
    <s v="Injury to face, hands and foot"/>
    <n v="0"/>
    <d v="2007-09-12T00:00:00"/>
    <d v="2008-04-07T00:00:00"/>
    <m/>
    <s v="Back Albert Road, Colne                           "/>
    <m/>
    <x v="0"/>
  </r>
  <r>
    <n v="5"/>
    <n v="31633"/>
    <s v="Cooke Jean                                                                                          "/>
    <x v="0"/>
    <d v="2007-07-18T00:00:00"/>
    <s v="Broken wrist and shoulder, severe upper body bruising"/>
    <n v="0"/>
    <d v="2007-09-12T00:00:00"/>
    <d v="2009-04-21T00:00:00"/>
    <m/>
    <s v="Pendle Street, Nelson                             "/>
    <m/>
    <x v="0"/>
  </r>
  <r>
    <n v="9"/>
    <n v="1511"/>
    <s v="BT Ventor Place Ingol Preston                                                                       "/>
    <x v="0"/>
    <d v="2007-05-01T00:00:00"/>
    <s v="Duct damaged"/>
    <n v="537.77"/>
    <d v="2007-09-12T00:00:00"/>
    <d v="2008-06-25T00:00:00"/>
    <m/>
    <s v="Ventor Place, Ingol, Preston                      "/>
    <m/>
    <x v="1"/>
  </r>
  <r>
    <n v="9"/>
    <n v="1514"/>
    <s v="UU Marlborough Drive Walton Le Dale                                                                 "/>
    <x v="0"/>
    <d v="2007-06-13T00:00:00"/>
    <s v="Damaged cable"/>
    <n v="501.44"/>
    <d v="2007-09-12T00:00:00"/>
    <d v="2008-06-09T00:00:00"/>
    <m/>
    <s v="o/s 18 Marlborough Drive, Walton Le Dale          "/>
    <m/>
    <x v="1"/>
  </r>
  <r>
    <n v="5"/>
    <n v="31634"/>
    <s v="Clark Matthew                                                                                       "/>
    <x v="0"/>
    <d v="2007-08-04T00:00:00"/>
    <s v="Fractured left elbow"/>
    <n v="2505"/>
    <d v="2007-09-12T00:00:00"/>
    <d v="2009-10-09T00:00:00"/>
    <m/>
    <s v="Harold Street, Burnley                            "/>
    <m/>
    <x v="1"/>
  </r>
  <r>
    <n v="5"/>
    <n v="31635"/>
    <s v="Lawley Michael                                                                                      "/>
    <x v="0"/>
    <d v="2006-09-12T00:00:00"/>
    <s v="Injury to left arm, elbow and shoulder"/>
    <n v="0"/>
    <d v="2007-09-12T00:00:00"/>
    <d v="2009-11-26T00:00:00"/>
    <m/>
    <s v="Henderson Street                                  "/>
    <m/>
    <x v="0"/>
  </r>
  <r>
    <n v="5"/>
    <n v="34058"/>
    <s v="Andrew Rachel                                                                                       "/>
    <x v="0"/>
    <d v="2008-04-22T00:00:00"/>
    <s v="Soft tissue injury to left ankle"/>
    <n v="2041.8"/>
    <d v="2008-07-29T00:00:00"/>
    <d v="2009-07-20T00:00:00"/>
    <m/>
    <s v="Torquay Avenue, Burnley                           "/>
    <m/>
    <x v="1"/>
  </r>
  <r>
    <n v="5"/>
    <n v="31471"/>
    <s v="Taberner Doreen                                                                                     "/>
    <x v="0"/>
    <d v="2007-06-08T00:00:00"/>
    <s v=" Cut across eyebrow + nose, bruises to face + forehead + broken spectacles"/>
    <n v="0"/>
    <d v="2007-08-16T00:00:00"/>
    <d v="2008-09-19T00:00:00"/>
    <m/>
    <s v="Preston Road Lytham St Annes                      "/>
    <m/>
    <x v="0"/>
  </r>
  <r>
    <n v="5"/>
    <n v="31472"/>
    <s v="Eccleston Craig                                                                                     "/>
    <x v="0"/>
    <d v="2007-08-10T00:00:00"/>
    <s v="damage to shoulder, bruising to face and should"/>
    <n v="3120"/>
    <d v="2007-08-16T00:00:00"/>
    <d v="2009-07-16T00:00:00"/>
    <m/>
    <s v="path 86 stile gave way                            "/>
    <m/>
    <x v="1"/>
  </r>
  <r>
    <n v="5"/>
    <n v="31474"/>
    <s v="Swann Darren                                                                                        "/>
    <x v="0"/>
    <d v="2006-10-17T00:00:00"/>
    <s v="Soft tissue injuries to the left wrist"/>
    <n v="0"/>
    <d v="2007-08-16T00:00:00"/>
    <d v="2009-04-21T00:00:00"/>
    <m/>
    <s v="Pathway near to 51-55 Alder Close Leyland         "/>
    <m/>
    <x v="0"/>
  </r>
  <r>
    <n v="5"/>
    <n v="31475"/>
    <s v="BT Openreach Opp No. 41 Bearncroft  Digmoor Estate                                                  "/>
    <x v="0"/>
    <d v="2007-06-11T00:00:00"/>
    <s v="20PR Cable and Duct 56"/>
    <n v="275.24"/>
    <d v="2007-08-16T00:00:00"/>
    <d v="2009-04-21T00:00:00"/>
    <m/>
    <s v="nr phone box,juc Bearncroft/Digmoor dr            "/>
    <m/>
    <x v="1"/>
  </r>
  <r>
    <n v="5"/>
    <n v="31636"/>
    <s v="Holt Mary                                                                                           "/>
    <x v="0"/>
    <d v="2007-08-22T00:00:00"/>
    <s v="Injury to wrist, grazed and bruised face.   Damaged glasses"/>
    <n v="0"/>
    <d v="2007-09-12T00:00:00"/>
    <d v="2009-04-21T00:00:00"/>
    <m/>
    <s v="St James Street, Bacup                            "/>
    <m/>
    <x v="0"/>
  </r>
  <r>
    <n v="5"/>
    <n v="31637"/>
    <s v="Bishop Lorraine Ann                                                                                 "/>
    <x v="0"/>
    <d v="2007-04-23T00:00:00"/>
    <s v="Shock, pain, broken left knee cap"/>
    <n v="0"/>
    <d v="2007-09-12T00:00:00"/>
    <d v="2009-11-26T00:00:00"/>
    <m/>
    <s v="Towngate, Leyland                                 "/>
    <m/>
    <x v="0"/>
  </r>
  <r>
    <n v="5"/>
    <n v="31638"/>
    <s v="Needham Alistair                                                                                    "/>
    <x v="0"/>
    <d v="2007-03-21T00:00:00"/>
    <s v="torn ligaments to left ankle, bruising"/>
    <n v="0"/>
    <d v="2007-09-12T00:00:00"/>
    <d v="2008-07-03T00:00:00"/>
    <m/>
    <s v="St Johns Place, Preston                           "/>
    <m/>
    <x v="0"/>
  </r>
  <r>
    <n v="9"/>
    <n v="1524"/>
    <s v="UU o/s 21Beechtrees Skelmersdale                                                                    "/>
    <x v="0"/>
    <d v="2007-07-09T00:00:00"/>
    <s v="Damaged cable"/>
    <n v="629.83000000000004"/>
    <d v="2007-10-01T00:00:00"/>
    <d v="2008-06-09T00:00:00"/>
    <m/>
    <s v="o/s 21 Beechtrees, Skelmersdale                   "/>
    <m/>
    <x v="1"/>
  </r>
  <r>
    <n v="5"/>
    <n v="31786"/>
    <s v="Parkinson Catherine                                                                                 "/>
    <x v="0"/>
    <d v="2007-05-26T00:00:00"/>
    <s v="Two broken bones in left foot, bruising to hip and left knee"/>
    <n v="0"/>
    <d v="2007-10-01T00:00:00"/>
    <d v="2008-10-23T00:00:00"/>
    <m/>
    <s v="Market Walk, Chorley                              "/>
    <m/>
    <x v="0"/>
  </r>
  <r>
    <n v="5"/>
    <n v="39745"/>
    <s v="Baron C Miss                                                                                        "/>
    <x v="0"/>
    <d v="2009-12-03T00:00:00"/>
    <s v="Ligament damage to knees"/>
    <n v="0"/>
    <d v="2010-10-12T00:00:00"/>
    <d v="2011-01-12T00:00:00"/>
    <m/>
    <s v="Village Green Lane, Ingol, Preston                "/>
    <m/>
    <x v="0"/>
  </r>
  <r>
    <n v="5"/>
    <n v="34059"/>
    <s v="Stansfield Elieen                                                                                   "/>
    <x v="0"/>
    <d v="2007-11-15T00:00:00"/>
    <s v="Soft tissue injury to neck, shoulders, knee, ribs, hip and hands"/>
    <n v="3000"/>
    <d v="2008-07-29T00:00:00"/>
    <d v="2009-09-09T00:00:00"/>
    <m/>
    <s v="Curzon Street, Burnley                            "/>
    <m/>
    <x v="1"/>
  </r>
  <r>
    <n v="9"/>
    <n v="1488"/>
    <s v="Atkins - Stocks Street jcn Fylde Road  Preston                                                      "/>
    <x v="0"/>
    <d v="2007-07-27T00:00:00"/>
    <s v="damage to Cable and Wireless cable"/>
    <n v="0"/>
    <d v="2007-08-17T00:00:00"/>
    <d v="2008-11-28T00:00:00"/>
    <m/>
    <s v="Stocks St jcn Fylde Road  Preston                 "/>
    <m/>
    <x v="0"/>
  </r>
  <r>
    <n v="5"/>
    <n v="30267"/>
    <s v="Gray Malcolm John                                                                                   "/>
    <x v="0"/>
    <d v="2006-12-14T00:00:00"/>
    <s v="Damage to tyre and alloy wheel"/>
    <n v="0"/>
    <d v="2007-03-12T00:00:00"/>
    <d v="2008-07-22T00:00:00"/>
    <m/>
    <s v="Hillock Lane, Warton                              "/>
    <m/>
    <x v="0"/>
  </r>
  <r>
    <n v="5"/>
    <n v="30269"/>
    <s v="Quirk Bethanie                                                                                      "/>
    <x v="0"/>
    <d v="2004-10-01T00:00:00"/>
    <s v="Fracture"/>
    <n v="3250"/>
    <d v="2007-03-12T00:00:00"/>
    <d v="2009-07-20T00:00:00"/>
    <m/>
    <s v="Elswick Estate, Skelmersdale                      "/>
    <m/>
    <x v="1"/>
  </r>
  <r>
    <n v="5"/>
    <n v="30271"/>
    <s v="Bennett Dale                                                                                        "/>
    <x v="0"/>
    <d v="2006-08-14T00:00:00"/>
    <s v="Injuries to left wrist shoulder and neck"/>
    <n v="0"/>
    <d v="2007-03-12T00:00:00"/>
    <d v="2008-04-04T00:00:00"/>
    <m/>
    <s v="Lincon Street, Preston                            "/>
    <m/>
    <x v="0"/>
  </r>
  <r>
    <n v="5"/>
    <n v="30272"/>
    <s v="Jones Paul                                                                                          "/>
    <x v="0"/>
    <d v="2007-02-06T00:00:00"/>
    <s v="Injury to right shoulder, neck and bottom of back"/>
    <n v="1750"/>
    <d v="2007-03-12T00:00:00"/>
    <d v="2008-11-21T00:00:00"/>
    <m/>
    <s v="Watling Street Road, Preston                      "/>
    <m/>
    <x v="1"/>
  </r>
  <r>
    <n v="9"/>
    <n v="1353"/>
    <s v="National Grid o/s 55 Highfield Road South                                                           "/>
    <x v="0"/>
    <d v="2006-11-30T00:00:00"/>
    <s v="Damaged gas main"/>
    <n v="262.45999999999998"/>
    <d v="2007-03-12T00:00:00"/>
    <d v="2008-06-06T00:00:00"/>
    <m/>
    <s v="o/s 55 Highfield Road South, Chorley              "/>
    <m/>
    <x v="1"/>
  </r>
  <r>
    <n v="5"/>
    <n v="30276"/>
    <s v="Tweed Michael                                                                                       "/>
    <x v="0"/>
    <d v="2007-02-13T00:00:00"/>
    <s v="Facial abrasions, abrasions and swelling to right knee.   Damaged glasses"/>
    <n v="0"/>
    <d v="2007-03-13T00:00:00"/>
    <d v="2008-09-22T00:00:00"/>
    <m/>
    <s v="Elms Drive, Bare                                  "/>
    <m/>
    <x v="0"/>
  </r>
  <r>
    <n v="5"/>
    <n v="34060"/>
    <s v="Booth Alica Calver                                                                                  "/>
    <x v="0"/>
    <d v="2008-04-11T00:00:00"/>
    <s v="Rupture to the Achilles Tendon"/>
    <n v="0"/>
    <d v="2008-07-29T00:00:00"/>
    <d v="2009-11-30T00:00:00"/>
    <m/>
    <s v="Dugdale Road, Burnley                             "/>
    <m/>
    <x v="0"/>
  </r>
  <r>
    <n v="5"/>
    <n v="30418"/>
    <s v="Dunderdale David James                                                                              "/>
    <x v="0"/>
    <d v="2006-12-16T00:00:00"/>
    <s v="Sprained ankle, soft tissue injuries to legs"/>
    <n v="4585"/>
    <d v="2007-04-04T00:00:00"/>
    <d v="2009-06-03T00:00:00"/>
    <m/>
    <s v="Gillett Street, Preston                           "/>
    <m/>
    <x v="1"/>
  </r>
  <r>
    <n v="5"/>
    <n v="30419"/>
    <s v="Tajouri Beverley                                                                                    "/>
    <x v="0"/>
    <d v="2007-01-02T00:00:00"/>
    <s v="Bruising and soft tissue injuries to palm of left hand, skinned and bruised both knees, soft tissue injury to elbow and left knee with severe swelling"/>
    <n v="3300"/>
    <d v="2007-04-04T00:00:00"/>
    <d v="2011-02-01T00:00:00"/>
    <m/>
    <s v="Hillside Road, Rossendale                         "/>
    <m/>
    <x v="1"/>
  </r>
  <r>
    <n v="5"/>
    <n v="30542"/>
    <s v="Battle Gillian                                                                                      "/>
    <x v="0"/>
    <d v="2007-03-22T00:00:00"/>
    <s v="Two tyres and alloy wheel damaged"/>
    <n v="0"/>
    <d v="2007-04-19T00:00:00"/>
    <d v="2008-09-22T00:00:00"/>
    <m/>
    <s v="School Lane, Colne                                "/>
    <m/>
    <x v="0"/>
  </r>
  <r>
    <n v="5"/>
    <n v="34061"/>
    <s v="Lau Pauline                                                                                         "/>
    <x v="0"/>
    <d v="2008-04-15T00:00:00"/>
    <s v="Sprained left ankle"/>
    <n v="0"/>
    <d v="2008-07-29T00:00:00"/>
    <d v="2009-11-24T00:00:00"/>
    <m/>
    <s v="Pedder Street, Morecambe                          "/>
    <m/>
    <x v="0"/>
  </r>
  <r>
    <n v="5"/>
    <n v="30383"/>
    <s v="Mott Liam                                                                                           "/>
    <x v="0"/>
    <d v="2007-03-04T00:00:00"/>
    <s v="Damaged protective clothing"/>
    <n v="1000"/>
    <d v="2007-03-29T00:00:00"/>
    <d v="2008-06-04T00:00:00"/>
    <m/>
    <s v="Langley Lane, Goosnargh                           "/>
    <m/>
    <x v="1"/>
  </r>
  <r>
    <n v="9"/>
    <n v="1383"/>
    <s v="BT Brindle Road Bamber Bridge Preston                                                               "/>
    <x v="0"/>
    <d v="2006-08-09T00:00:00"/>
    <s v="Damaged cable"/>
    <n v="0"/>
    <d v="2007-04-19T00:00:00"/>
    <d v="2008-07-03T00:00:00"/>
    <m/>
    <s v="Jcn School Ln/Brindle Rd Bamber Bridge Preston    "/>
    <m/>
    <x v="0"/>
  </r>
  <r>
    <n v="5"/>
    <n v="30543"/>
    <s v="Schofield Donna                                                                                     "/>
    <x v="0"/>
    <d v="2007-04-02T00:00:00"/>
    <s v="Soft tissue injuries to left ankle"/>
    <n v="1886.21"/>
    <d v="2007-04-19T00:00:00"/>
    <d v="2008-06-09T00:00:00"/>
    <m/>
    <s v="Eastgate, Accrington                              "/>
    <m/>
    <x v="1"/>
  </r>
  <r>
    <n v="5"/>
    <n v="30545"/>
    <s v="Herbertson Michael Anthony Graham                                                                   "/>
    <x v="0"/>
    <d v="2006-11-15T00:00:00"/>
    <s v="Broken tip of nose and pulled muscles to the back"/>
    <n v="0"/>
    <d v="2007-04-19T00:00:00"/>
    <d v="2008-06-09T00:00:00"/>
    <m/>
    <s v="Longfield Manor, Chorley                          "/>
    <m/>
    <x v="0"/>
  </r>
  <r>
    <n v="5"/>
    <n v="30431"/>
    <s v="Taylor Joan                                                                                         "/>
    <x v="0"/>
    <d v="2007-02-15T00:00:00"/>
    <s v="Damage to ligaments and tendons in foot"/>
    <n v="1655.8"/>
    <d v="2007-04-04T00:00:00"/>
    <d v="2008-04-28T00:00:00"/>
    <m/>
    <s v="Clayton Street, Great Harwood                     "/>
    <m/>
    <x v="1"/>
  </r>
  <r>
    <n v="5"/>
    <n v="30432"/>
    <s v="O'Connor Paul Patrick                                                                               "/>
    <x v="0"/>
    <d v="2007-03-15T00:00:00"/>
    <s v="Fractured ribs on right side, bruising"/>
    <n v="3064"/>
    <d v="2007-04-04T00:00:00"/>
    <d v="2008-10-15T00:00:00"/>
    <m/>
    <s v="behind Rileys rear Poulton Rd, Fleetwood          "/>
    <m/>
    <x v="1"/>
  </r>
  <r>
    <n v="5"/>
    <n v="30433"/>
    <s v="Day Sarah                                                                                           "/>
    <x v="0"/>
    <d v="2007-01-31T00:00:00"/>
    <s v="Damage to vehicle"/>
    <n v="0"/>
    <d v="2007-04-04T00:00:00"/>
    <d v="2008-04-23T00:00:00"/>
    <m/>
    <s v="Golden Hill Lane, Leyland                         "/>
    <m/>
    <x v="0"/>
  </r>
  <r>
    <n v="5"/>
    <n v="31549"/>
    <s v="Hamblet Jenny                                                                                       "/>
    <x v="0"/>
    <d v="2007-07-07T00:00:00"/>
    <s v="Damage to tyre and alloy wheel"/>
    <n v="0"/>
    <d v="2007-08-28T00:00:00"/>
    <d v="2009-04-21T00:00:00"/>
    <m/>
    <s v="Whitleys Lane, Ormskirk                           "/>
    <m/>
    <x v="0"/>
  </r>
  <r>
    <n v="5"/>
    <n v="34062"/>
    <s v="Gardner Dorothy                                                                                     "/>
    <x v="0"/>
    <d v="2008-07-07T00:00:00"/>
    <s v="Injuries to nose, forehead, chin, legs, knees, hands and shoulder."/>
    <n v="0"/>
    <d v="2008-07-29T00:00:00"/>
    <d v="2008-12-22T00:00:00"/>
    <m/>
    <s v="Market Street, Morecambe                          "/>
    <m/>
    <x v="0"/>
  </r>
  <r>
    <n v="5"/>
    <n v="34063"/>
    <s v="Brock Richard Edmund                                                                                "/>
    <x v="0"/>
    <d v="2008-06-21T00:00:00"/>
    <s v="Arm, ribs and knees bruised. shocked and dazed."/>
    <n v="1750"/>
    <d v="2008-07-29T00:00:00"/>
    <d v="2009-03-05T00:00:00"/>
    <m/>
    <s v="St Pauls Road, Lancaster                          "/>
    <m/>
    <x v="1"/>
  </r>
  <r>
    <n v="5"/>
    <n v="34065"/>
    <s v="Gammon Susan                                                                                        "/>
    <x v="0"/>
    <d v="2008-02-25T00:00:00"/>
    <s v="Injury to right hand, wrist, arm and shoulder"/>
    <n v="0"/>
    <d v="2008-07-29T00:00:00"/>
    <d v="2009-03-24T00:00:00"/>
    <m/>
    <s v="Chapel Street, Chorley                            "/>
    <m/>
    <x v="0"/>
  </r>
  <r>
    <n v="9"/>
    <n v="1663"/>
    <s v="Virgin Media o/s 8 Yarrow Gate Chorley                                                              "/>
    <x v="0"/>
    <d v="2008-03-05T00:00:00"/>
    <s v="Snapped cable"/>
    <n v="387.17"/>
    <d v="2008-07-29T00:00:00"/>
    <d v="2008-10-23T00:00:00"/>
    <m/>
    <s v="o/s 8 Yarrow Gate, Chorley                        "/>
    <m/>
    <x v="1"/>
  </r>
  <r>
    <n v="9"/>
    <n v="1664"/>
    <s v="United Utilties Electricity Services Ltd 8 Yarrow Gate Bolton Road Chorley                          "/>
    <x v="0"/>
    <d v="2008-03-05T00:00:00"/>
    <s v="Snapped cable"/>
    <n v="870.29"/>
    <d v="2008-07-29T00:00:00"/>
    <d v="2008-10-23T00:00:00"/>
    <m/>
    <s v="8 Yarrow Gate (Bolton Rd) Chorley                 "/>
    <m/>
    <x v="1"/>
  </r>
  <r>
    <n v="9"/>
    <n v="1665"/>
    <s v="United Utilities Electricity Services Ltd Blackburn Rd/Gilford Ave Great Knowley Chorley            "/>
    <x v="0"/>
    <d v="2008-04-02T00:00:00"/>
    <s v="Damaged cable"/>
    <n v="598.25"/>
    <d v="2008-07-29T00:00:00"/>
    <d v="2009-07-17T00:00:00"/>
    <m/>
    <s v="Blackburn Rd/Gilford Ave, Great Knowley, Chorley  "/>
    <m/>
    <x v="1"/>
  </r>
  <r>
    <n v="9"/>
    <n v="1666"/>
    <s v="United Utilities Water Plc Cuerden Mill Depot Bamber Bridge                                         "/>
    <x v="0"/>
    <d v="2008-03-24T00:00:00"/>
    <s v="Damage to property"/>
    <n v="755"/>
    <d v="2008-07-29T00:00:00"/>
    <d v="2008-10-15T00:00:00"/>
    <m/>
    <s v="Cuerden Mill Depot, Bamber Bridge                 "/>
    <m/>
    <x v="1"/>
  </r>
  <r>
    <n v="9"/>
    <n v="1667"/>
    <s v="United Utilities Water Plc Cuerden Mill Depot Bamber Bridge                                         "/>
    <x v="0"/>
    <d v="2008-03-23T00:00:00"/>
    <s v="Damage to property"/>
    <n v="925.69"/>
    <d v="2008-07-29T00:00:00"/>
    <d v="2008-10-15T00:00:00"/>
    <m/>
    <s v="Cuerden mill Depot, Bamber Bridge                 "/>
    <m/>
    <x v="1"/>
  </r>
  <r>
    <n v="5"/>
    <n v="31519"/>
    <s v="Eccleston Trevor                                                                                    "/>
    <x v="0"/>
    <d v="2006-11-24T00:00:00"/>
    <s v="Fractured right ankle, laceration to right arm"/>
    <n v="0"/>
    <d v="2007-08-23T00:00:00"/>
    <d v="2008-06-27T00:00:00"/>
    <m/>
    <s v="High Street, Chorley                              "/>
    <m/>
    <x v="0"/>
  </r>
  <r>
    <n v="5"/>
    <n v="31524"/>
    <s v="O'Riley John                                                                                        "/>
    <x v="0"/>
    <d v="2007-02-18T00:00:00"/>
    <s v="soft tissue injury to shoulders and back"/>
    <n v="0"/>
    <d v="2007-08-23T00:00:00"/>
    <d v="2008-06-04T00:00:00"/>
    <m/>
    <s v="Westfield Drive, Preston                          "/>
    <m/>
    <x v="0"/>
  </r>
  <r>
    <n v="5"/>
    <n v="31525"/>
    <s v="Pool James                                                                                          "/>
    <x v="0"/>
    <d v="2007-06-30T00:00:00"/>
    <s v="Fractured ankle"/>
    <n v="4455.79"/>
    <d v="2007-08-23T00:00:00"/>
    <d v="2009-07-16T00:00:00"/>
    <m/>
    <s v="Emmauel Street, Preston                           "/>
    <m/>
    <x v="1"/>
  </r>
  <r>
    <n v="5"/>
    <n v="31526"/>
    <s v="Napoleon Irene                                                                                      "/>
    <x v="0"/>
    <d v="2007-04-04T00:00:00"/>
    <s v="Soft tissue damage to lower back"/>
    <n v="3300"/>
    <d v="2007-08-23T00:00:00"/>
    <d v="2008-09-19T00:00:00"/>
    <m/>
    <s v="Lune Street, Preston                              "/>
    <m/>
    <x v="1"/>
  </r>
  <r>
    <n v="5"/>
    <n v="31528"/>
    <s v="Ross Janet                                                                                          "/>
    <x v="0"/>
    <d v="2007-07-27T00:00:00"/>
    <s v="Soft tissue, bruising"/>
    <n v="0"/>
    <d v="2007-08-23T00:00:00"/>
    <d v="2008-06-05T00:00:00"/>
    <m/>
    <s v="Birch Green Rd/Hallcroft, Skelmersdale            "/>
    <m/>
    <x v="0"/>
  </r>
  <r>
    <n v="9"/>
    <n v="1668"/>
    <s v="Malcolm Margaret                                                                                    "/>
    <x v="0"/>
    <d v="2008-07-03T00:00:00"/>
    <s v="Dents in wing of car"/>
    <n v="184.84"/>
    <d v="2008-07-29T00:00:00"/>
    <d v="2009-02-02T00:00:00"/>
    <m/>
    <s v="Holme Slack CP School, Manor House Lane, Preston  "/>
    <m/>
    <x v="1"/>
  </r>
  <r>
    <n v="5"/>
    <n v="39798"/>
    <s v="Darlington Paul                                                                                     "/>
    <x v="0"/>
    <d v="2010-08-25T00:00:00"/>
    <s v="2 blow outs to bicycle tyres"/>
    <n v="17.98"/>
    <d v="2010-10-13T00:00:00"/>
    <d v="2010-11-30T00:00:00"/>
    <m/>
    <s v="bicycle tyres damaged on trench in Stockdove Way  "/>
    <m/>
    <x v="1"/>
  </r>
  <r>
    <n v="5"/>
    <n v="34066"/>
    <s v="Worsley James                                                                                       "/>
    <x v="0"/>
    <d v="2008-06-01T00:00:00"/>
    <s v="Injury to ligaments and tendonds in left ankle, broken left arm"/>
    <n v="0"/>
    <d v="2008-07-29T00:00:00"/>
    <d v="2009-07-17T00:00:00"/>
    <m/>
    <s v="Riverside, Clitheroe, Ribble Valley               "/>
    <m/>
    <x v="0"/>
  </r>
  <r>
    <n v="5"/>
    <n v="31153"/>
    <s v="Maher Mary                                                                                          "/>
    <x v="0"/>
    <d v="2007-06-26T00:00:00"/>
    <s v="Injury to chin, jaw, neck, knees and hands"/>
    <n v="2705"/>
    <d v="2007-07-11T00:00:00"/>
    <d v="2008-06-10T00:00:00"/>
    <m/>
    <s v="o/s 11 the Grove, Town Green, Aughton, Ormskirk   "/>
    <m/>
    <x v="1"/>
  </r>
  <r>
    <n v="5"/>
    <n v="34068"/>
    <s v="Barnes David                                                                                        "/>
    <x v="0"/>
    <d v="2008-06-10T00:00:00"/>
    <s v="Damaged wheel"/>
    <n v="0"/>
    <d v="2008-07-29T00:00:00"/>
    <d v="2008-12-29T00:00:00"/>
    <m/>
    <s v="Central Avenue, Buskshaw Village, Chorley         "/>
    <m/>
    <x v="0"/>
  </r>
  <r>
    <n v="5"/>
    <n v="35221"/>
    <s v="Sultarna Musrat                                                                                     "/>
    <x v="0"/>
    <d v="2008-06-14T00:00:00"/>
    <s v="Cracked patella"/>
    <n v="6047"/>
    <d v="2009-02-02T00:00:00"/>
    <d v="2011-01-13T00:00:00"/>
    <m/>
    <s v="Place-de-Creil, Nelson                            "/>
    <m/>
    <x v="1"/>
  </r>
  <r>
    <n v="5"/>
    <n v="35222"/>
    <s v="Lace Sonya                                                                                          "/>
    <x v="0"/>
    <d v="2008-11-29T00:00:00"/>
    <s v="Fractured right distal radius"/>
    <n v="0"/>
    <d v="2009-02-02T00:00:00"/>
    <d v="2010-06-17T00:00:00"/>
    <m/>
    <s v="Ashton Road, Lancaster                            "/>
    <m/>
    <x v="0"/>
  </r>
  <r>
    <n v="5"/>
    <n v="30256"/>
    <s v="Bell Craig Michael Mr                                                                               "/>
    <x v="0"/>
    <d v="2007-01-17T00:00:00"/>
    <s v="Strained left foot"/>
    <n v="0"/>
    <d v="2007-03-12T00:00:00"/>
    <d v="2008-04-16T00:00:00"/>
    <m/>
    <s v="Sefton Drive, Lancaster                           "/>
    <m/>
    <x v="0"/>
  </r>
  <r>
    <n v="5"/>
    <n v="30257"/>
    <s v="Matthews Philip                                                                                     "/>
    <x v="0"/>
    <d v="2007-02-04T00:00:00"/>
    <s v="Damage to vehicle"/>
    <n v="0"/>
    <d v="2007-03-12T00:00:00"/>
    <d v="2008-07-22T00:00:00"/>
    <m/>
    <s v="Greenbank Street, Preston                         "/>
    <m/>
    <x v="0"/>
  </r>
  <r>
    <n v="5"/>
    <n v="30258"/>
    <s v="Willacy Kris                                                                                        "/>
    <x v="0"/>
    <d v="2007-02-25T00:00:00"/>
    <s v="Buckle wheel, blown tyre"/>
    <n v="0"/>
    <d v="2007-03-12T00:00:00"/>
    <d v="2008-07-22T00:00:00"/>
    <m/>
    <s v="Stanley Street, Preston                           "/>
    <m/>
    <x v="0"/>
  </r>
  <r>
    <n v="5"/>
    <n v="30261"/>
    <s v="Moyles Shaun                                                                                        "/>
    <x v="0"/>
    <d v="2006-07-07T00:00:00"/>
    <s v="Injuries to back and shoulder"/>
    <n v="0"/>
    <d v="2007-03-12T00:00:00"/>
    <d v="2008-07-03T00:00:00"/>
    <m/>
    <s v="Farringdon Lane, Preston                          "/>
    <m/>
    <x v="0"/>
  </r>
  <r>
    <n v="5"/>
    <n v="30264"/>
    <s v="McMullan David                                                                                      "/>
    <x v="0"/>
    <d v="2006-11-18T00:00:00"/>
    <s v="Injuries to lower back"/>
    <n v="0"/>
    <d v="2007-03-12T00:00:00"/>
    <d v="2008-07-22T00:00:00"/>
    <m/>
    <s v="Lutwidge Avenue, Preston                          "/>
    <m/>
    <x v="0"/>
  </r>
  <r>
    <n v="5"/>
    <n v="31551"/>
    <s v="Williams Sharon                                                                                     "/>
    <x v="0"/>
    <d v="2007-07-04T00:00:00"/>
    <s v="Damaged wheel and tyre, damage to tracking and suspension"/>
    <n v="0"/>
    <d v="2007-08-28T00:00:00"/>
    <d v="2008-09-19T00:00:00"/>
    <m/>
    <s v="Hall Lane, Lathom                                 "/>
    <m/>
    <x v="0"/>
  </r>
  <r>
    <n v="9"/>
    <n v="1669"/>
    <s v="United Utilities Wren Close Carleton Poulton Le Fylde                                               "/>
    <x v="0"/>
    <d v="2008-04-28T00:00:00"/>
    <s v="Damaged cable"/>
    <n v="547.41"/>
    <d v="2008-07-29T00:00:00"/>
    <d v="2008-10-23T00:00:00"/>
    <m/>
    <s v="Wren Close, Carleton, Poulton Le Fylde            "/>
    <m/>
    <x v="1"/>
  </r>
  <r>
    <n v="9"/>
    <n v="1670"/>
    <s v="United Utilities Myra Avenue Morecambe                                                              "/>
    <x v="0"/>
    <d v="2008-03-26T00:00:00"/>
    <s v="Damaged cable"/>
    <n v="611.37"/>
    <d v="2008-07-29T00:00:00"/>
    <d v="2008-10-23T00:00:00"/>
    <m/>
    <s v="o/s 2 Myra Avenue, Morecambe                      "/>
    <m/>
    <x v="1"/>
  </r>
  <r>
    <n v="5"/>
    <n v="34070"/>
    <s v="McCall Lindsay                                                                                      "/>
    <x v="0"/>
    <d v="2008-03-17T00:00:00"/>
    <s v="Cut knees and twisted ankle"/>
    <n v="1620"/>
    <d v="2008-07-30T00:00:00"/>
    <d v="2008-11-27T00:00:00"/>
    <m/>
    <s v="Victoria Street, Lostock Hall                     "/>
    <m/>
    <x v="1"/>
  </r>
  <r>
    <n v="5"/>
    <n v="34072"/>
    <s v="Cornwall Debra                                                                                      "/>
    <x v="0"/>
    <d v="2008-03-24T00:00:00"/>
    <s v="Soft tissue injuries and bruising to back"/>
    <n v="0"/>
    <d v="2008-07-30T00:00:00"/>
    <d v="2010-06-15T00:00:00"/>
    <m/>
    <s v="Hundred End Lane, Preston                         "/>
    <m/>
    <x v="0"/>
  </r>
  <r>
    <n v="9"/>
    <n v="1952"/>
    <s v="National Grid - Charter Lane  Chorley                                                               "/>
    <x v="0"/>
    <d v="2009-10-22T00:00:00"/>
    <m/>
    <n v="375.49"/>
    <d v="2009-11-20T00:00:00"/>
    <d v="2010-11-18T00:00:00"/>
    <m/>
    <s v="damage caused by Mechanical excavator             "/>
    <m/>
    <x v="1"/>
  </r>
  <r>
    <n v="5"/>
    <n v="37047"/>
    <s v="Kennerley N                                                                                         "/>
    <x v="0"/>
    <d v="2009-10-10T00:00:00"/>
    <s v="Chatburn Station Bridge Construction"/>
    <n v="0"/>
    <d v="2009-11-20T00:00:00"/>
    <d v="2010-11-09T00:00:00"/>
    <m/>
    <s v="loss of business caused by bridge reconstruction  "/>
    <m/>
    <x v="0"/>
  </r>
  <r>
    <n v="5"/>
    <n v="37049"/>
    <s v="Robinson Billy                                                                                      "/>
    <x v="0"/>
    <d v="2009-10-14T00:00:00"/>
    <s v="scooter hit gully grate with no lid"/>
    <n v="0"/>
    <d v="2009-11-20T00:00:00"/>
    <d v="2010-06-16T00:00:00"/>
    <m/>
    <s v="Barnoldswick Road  Foulridge                      "/>
    <m/>
    <x v="0"/>
  </r>
  <r>
    <n v="9"/>
    <n v="1954"/>
    <s v="National Grid - Hurst Grange Lodge  Penwortham                                                      "/>
    <x v="0"/>
    <d v="2009-09-15T00:00:00"/>
    <s v="damage caused by Mechanical Excavator"/>
    <n v="868.15"/>
    <d v="2009-11-20T00:00:00"/>
    <d v="2010-06-16T00:00:00"/>
    <m/>
    <s v="Hurst Grange Lodge, Penwortham                    "/>
    <m/>
    <x v="1"/>
  </r>
  <r>
    <n v="5"/>
    <n v="31507"/>
    <s v="Patel Mohammed Naeem                                                                                "/>
    <x v="0"/>
    <d v="2006-07-17T00:00:00"/>
    <s v="Soft tissue injury to shoulder and back"/>
    <n v="0"/>
    <d v="2007-08-22T00:00:00"/>
    <d v="2008-05-29T00:00:00"/>
    <m/>
    <s v="Kent Street, Preston                              "/>
    <m/>
    <x v="0"/>
  </r>
  <r>
    <n v="9"/>
    <n v="1493"/>
    <s v="UU Beechtrees Digmoor Road Skelmersdale                                                             "/>
    <x v="0"/>
    <d v="2007-06-15T00:00:00"/>
    <s v="Damaged cable"/>
    <n v="683.08"/>
    <d v="2007-08-22T00:00:00"/>
    <d v="2009-11-30T00:00:00"/>
    <m/>
    <s v="o/s 5  Beechtrees, Digmoor Rd, Skelmersdale       "/>
    <m/>
    <x v="1"/>
  </r>
  <r>
    <n v="5"/>
    <n v="34073"/>
    <s v="Lennon Michael (minor)                                                                              "/>
    <x v="0"/>
    <d v="2008-04-04T00:00:00"/>
    <s v="Broken right wrist"/>
    <n v="4505"/>
    <d v="2008-07-30T00:00:00"/>
    <d v="2009-09-04T00:00:00"/>
    <m/>
    <s v="R/O 42/44 Cornbrook, Up Holland                   "/>
    <m/>
    <x v="1"/>
  </r>
  <r>
    <n v="5"/>
    <n v="35831"/>
    <s v="Smith Matthew                                                                                       "/>
    <x v="0"/>
    <d v="2009-01-10T00:00:00"/>
    <s v="Sprain to right ankle, swelling and tenderness"/>
    <n v="0"/>
    <d v="2009-05-06T00:00:00"/>
    <d v="2010-11-17T00:00:00"/>
    <m/>
    <s v="Pendle Street, Padiham                            "/>
    <m/>
    <x v="0"/>
  </r>
  <r>
    <n v="5"/>
    <n v="35832"/>
    <s v="Cooke Dale                                                                                          "/>
    <x v="0"/>
    <d v="2009-02-20T00:00:00"/>
    <s v="Injuries to knee, hands, neck and ankle, severe bruising to dominant arm, shoulder and face/neck, broken tooth"/>
    <n v="0"/>
    <d v="2009-05-06T00:00:00"/>
    <d v="2010-02-04T00:00:00"/>
    <m/>
    <s v="Derby Road, Wesham                                "/>
    <m/>
    <x v="0"/>
  </r>
  <r>
    <n v="9"/>
    <n v="1847"/>
    <s v="BT 59 Eastern Avenue Burnley                                                                        "/>
    <x v="0"/>
    <d v="2009-04-16T00:00:00"/>
    <s v="Severed cable"/>
    <n v="0"/>
    <d v="2009-05-06T00:00:00"/>
    <d v="2010-01-19T00:00:00"/>
    <m/>
    <s v="o/s 59 Eastern Avenue, Burnley                    "/>
    <m/>
    <x v="0"/>
  </r>
  <r>
    <n v="5"/>
    <n v="31194"/>
    <s v="Robertson Susan                                                                                     "/>
    <x v="0"/>
    <d v="2007-05-30T00:00:00"/>
    <s v="Damage to mobility scooter"/>
    <n v="210"/>
    <d v="2007-07-17T00:00:00"/>
    <d v="2009-04-23T00:00:00"/>
    <m/>
    <s v="Fairbank Grove, Morecambe                         "/>
    <m/>
    <x v="1"/>
  </r>
  <r>
    <n v="5"/>
    <n v="31183"/>
    <s v="Hoban Justin                                                                                        "/>
    <x v="0"/>
    <d v="2007-01-15T00:00:00"/>
    <s v="Fractured clavicle"/>
    <n v="0"/>
    <d v="2007-07-16T00:00:00"/>
    <d v="2008-11-28T00:00:00"/>
    <m/>
    <s v="Netherfield Road, Nelson                          "/>
    <m/>
    <x v="0"/>
  </r>
  <r>
    <n v="5"/>
    <n v="31184"/>
    <s v="Townsend Mrs                                                                                        "/>
    <x v="0"/>
    <d v="2007-07-16T00:00:00"/>
    <s v="subsidence damage"/>
    <n v="0"/>
    <d v="2007-07-16T00:00:00"/>
    <d v="2008-09-19T00:00:00"/>
    <m/>
    <s v="7 Norborn Road, Manchester                        "/>
    <m/>
    <x v="0"/>
  </r>
  <r>
    <n v="5"/>
    <n v="31187"/>
    <s v="Sharp Helen                                                                                         "/>
    <x v="0"/>
    <d v="2007-07-02T00:00:00"/>
    <s v="Sprained ankle"/>
    <n v="1729"/>
    <d v="2007-07-16T00:00:00"/>
    <d v="2009-11-26T00:00:00"/>
    <m/>
    <s v="Past park o/s ski Rossendale                      "/>
    <m/>
    <x v="1"/>
  </r>
  <r>
    <n v="9"/>
    <n v="1671"/>
    <s v="Virgin Media St James St/Alma St Bacup                                                              "/>
    <x v="0"/>
    <d v="2008-05-12T00:00:00"/>
    <s v="Duct damage"/>
    <n v="1157.8399999999999"/>
    <d v="2008-07-30T00:00:00"/>
    <d v="2008-09-19T00:00:00"/>
    <m/>
    <s v="St James St/Alma St, Bacup                        "/>
    <m/>
    <x v="1"/>
  </r>
  <r>
    <n v="5"/>
    <n v="34076"/>
    <s v="Bibby Jennifer                                                                                      "/>
    <x v="0"/>
    <d v="2008-07-16T00:00:00"/>
    <s v="Damage to wheel"/>
    <n v="0"/>
    <d v="2008-07-30T00:00:00"/>
    <d v="2009-02-06T00:00:00"/>
    <m/>
    <s v="Salt Pit Lane, Mawdsley                           "/>
    <m/>
    <x v="0"/>
  </r>
  <r>
    <n v="5"/>
    <n v="34077"/>
    <s v="Dobie Stuart                                                                                        "/>
    <x v="0"/>
    <d v="2008-07-19T00:00:00"/>
    <s v="Left shoulder and lower back pains"/>
    <n v="0"/>
    <d v="2008-07-30T00:00:00"/>
    <d v="2010-01-19T00:00:00"/>
    <m/>
    <s v="o/s 76 Devonshire Avenue, Lancashire              "/>
    <m/>
    <x v="0"/>
  </r>
  <r>
    <n v="5"/>
    <n v="31456"/>
    <s v="Martin Kelly                                                                                        "/>
    <x v="0"/>
    <d v="2007-07-14T00:00:00"/>
    <s v="Twisted ankle, bruised arm, blow to forehead, bruising scarring and consussion"/>
    <n v="3000"/>
    <d v="2007-08-10T00:00:00"/>
    <d v="2008-06-04T00:00:00"/>
    <m/>
    <s v="South Clifton Street, Lytham St Annes             "/>
    <m/>
    <x v="1"/>
  </r>
  <r>
    <n v="5"/>
    <n v="31455"/>
    <s v="Martin Diana                                                                                        "/>
    <x v="0"/>
    <d v="2007-07-14T00:00:00"/>
    <s v="Bruising and trauma to replaced hip"/>
    <n v="7800"/>
    <d v="2007-08-10T00:00:00"/>
    <d v="2009-06-03T00:00:00"/>
    <m/>
    <s v="South Clifton Street, Lytham St Annes             "/>
    <m/>
    <x v="1"/>
  </r>
  <r>
    <n v="5"/>
    <n v="30173"/>
    <s v="Draper Gordon                                                                                       "/>
    <x v="0"/>
    <d v="2007-01-23T00:00:00"/>
    <s v="Damage to number plate, front bumper grill, fog lamp, wing, door and wheel arches"/>
    <n v="0"/>
    <d v="2007-02-26T00:00:00"/>
    <d v="2008-07-22T00:00:00"/>
    <m/>
    <s v="Hall Lane, Lathom                                 "/>
    <m/>
    <x v="0"/>
  </r>
  <r>
    <n v="5"/>
    <n v="30174"/>
    <s v="Ryan Ian                                                                                            "/>
    <x v="0"/>
    <d v="2006-10-31T00:00:00"/>
    <s v="Not given"/>
    <n v="0"/>
    <d v="2007-02-26T00:00:00"/>
    <d v="2008-07-22T00:00:00"/>
    <m/>
    <s v="A284 Blackpool                                    "/>
    <m/>
    <x v="0"/>
  </r>
  <r>
    <n v="5"/>
    <n v="30177"/>
    <s v="Mackinnon Robert                                                                                    "/>
    <x v="0"/>
    <d v="2007-01-14T00:00:00"/>
    <s v="Shoulder soft tissue injury, arm, banged head and ear"/>
    <n v="4428.62"/>
    <d v="2007-02-26T00:00:00"/>
    <d v="2008-09-22T00:00:00"/>
    <m/>
    <s v="Beacon Fell Country Park, Preston                 "/>
    <m/>
    <x v="1"/>
  </r>
  <r>
    <n v="9"/>
    <n v="1494"/>
    <s v="UU Moss Lane Wrightington                                                                           "/>
    <x v="0"/>
    <d v="2007-06-07T00:00:00"/>
    <s v="Damaged cable"/>
    <n v="259.97000000000003"/>
    <d v="2007-08-22T00:00:00"/>
    <d v="2008-04-23T00:00:00"/>
    <m/>
    <s v="o/s council depot, moss lane, wrightington        "/>
    <m/>
    <x v="1"/>
  </r>
  <r>
    <n v="5"/>
    <n v="31508"/>
    <s v="Wilkinson Christine                                                                                 "/>
    <x v="0"/>
    <d v="2006-05-24T00:00:00"/>
    <s v="Dislocated left hand index finger, injury to middle finger"/>
    <n v="0"/>
    <d v="2007-08-22T00:00:00"/>
    <d v="2009-07-20T00:00:00"/>
    <m/>
    <s v="Towns Way, Lostock Hall, Preston                  "/>
    <m/>
    <x v="0"/>
  </r>
  <r>
    <n v="5"/>
    <n v="31509"/>
    <s v="Ward Leanne                                                                                         "/>
    <x v="0"/>
    <d v="2007-05-25T00:00:00"/>
    <s v="Badly sprained left ankle"/>
    <n v="0"/>
    <d v="2007-08-22T00:00:00"/>
    <d v="2008-08-18T00:00:00"/>
    <m/>
    <s v="Footpath from Subbylee Park                       "/>
    <m/>
    <x v="0"/>
  </r>
  <r>
    <n v="5"/>
    <n v="31510"/>
    <s v="Jackson Stanley                                                                                     "/>
    <x v="0"/>
    <d v="2007-06-21T00:00:00"/>
    <s v="Cut to left hand, elbow and knee"/>
    <n v="0"/>
    <d v="2007-08-22T00:00:00"/>
    <d v="2008-06-16T00:00:00"/>
    <m/>
    <s v="Brandwood Grove, Burnley                          "/>
    <m/>
    <x v="0"/>
  </r>
  <r>
    <n v="5"/>
    <n v="31178"/>
    <s v="Cheesman Amanda Jane                                                                                "/>
    <x v="0"/>
    <d v="2005-12-11T00:00:00"/>
    <s v="Whiplash type injury"/>
    <n v="1600"/>
    <d v="2007-07-16T00:00:00"/>
    <d v="2009-01-22T00:00:00"/>
    <m/>
    <s v="Whitemoss Road, Skelmersdale                      "/>
    <m/>
    <x v="1"/>
  </r>
  <r>
    <n v="5"/>
    <n v="30873"/>
    <s v="Barnes Donnalene                                                                                    "/>
    <x v="0"/>
    <d v="2007-03-17T00:00:00"/>
    <s v="Soft tissue injury to right arm"/>
    <n v="0"/>
    <d v="2007-06-06T00:00:00"/>
    <d v="2009-03-05T00:00:00"/>
    <m/>
    <s v="Lords Walk, Preston                               "/>
    <m/>
    <x v="0"/>
  </r>
  <r>
    <n v="5"/>
    <n v="36270"/>
    <s v="Stuart Lee                                                                                          "/>
    <x v="0"/>
    <d v="2009-06-21T00:00:00"/>
    <s v="Unjury to right ankle and upper back"/>
    <n v="0"/>
    <d v="2009-07-14T00:00:00"/>
    <d v="2010-02-04T00:00:00"/>
    <m/>
    <s v="Kem Mill Lane, Whittle Le Woods                   "/>
    <m/>
    <x v="0"/>
  </r>
  <r>
    <n v="9"/>
    <n v="1886"/>
    <s v="Barr John Pennington                                                                                "/>
    <x v="0"/>
    <d v="2009-06-03T00:00:00"/>
    <s v="Scratches and stonechips"/>
    <n v="0"/>
    <d v="2009-07-14T00:00:00"/>
    <d v="2010-06-16T00:00:00"/>
    <m/>
    <s v="Balmoral Road, Accrington                         "/>
    <m/>
    <x v="0"/>
  </r>
  <r>
    <n v="5"/>
    <n v="33446"/>
    <s v="Kiss Danielle                                                                                       "/>
    <x v="0"/>
    <d v="2006-09-08T00:00:00"/>
    <s v="Not given"/>
    <n v="0"/>
    <d v="2008-04-22T00:00:00"/>
    <d v="2008-06-19T00:00:00"/>
    <m/>
    <s v="Grassmere Street, Leigh                           "/>
    <m/>
    <x v="0"/>
  </r>
  <r>
    <n v="5"/>
    <n v="33447"/>
    <s v="Green Jolene                                                                                        "/>
    <x v="0"/>
    <d v="2008-02-26T00:00:00"/>
    <s v="Cracked front bumper"/>
    <n v="0"/>
    <d v="2008-04-22T00:00:00"/>
    <d v="2009-01-22T00:00:00"/>
    <m/>
    <s v="Oxcliffe Road, Morecambe                          "/>
    <m/>
    <x v="0"/>
  </r>
  <r>
    <n v="5"/>
    <n v="33448"/>
    <s v="Hadley Jaini                                                                                        "/>
    <x v="0"/>
    <d v="2008-02-06T00:00:00"/>
    <s v="Cuts and bruises to head and to wrists/hands"/>
    <n v="0"/>
    <d v="2008-04-22T00:00:00"/>
    <d v="2008-11-13T00:00:00"/>
    <m/>
    <s v="Park Road, Lancaster                              "/>
    <m/>
    <x v="0"/>
  </r>
  <r>
    <n v="5"/>
    <n v="33450"/>
    <s v="Kane P Mr                                                                                           "/>
    <x v="0"/>
    <d v="2008-04-22T00:00:00"/>
    <s v="Damage to front garden wall"/>
    <n v="1925"/>
    <d v="2008-04-22T00:00:00"/>
    <d v="2008-08-18T00:00:00"/>
    <m/>
    <s v="Brier Drive, Lancaster                            "/>
    <m/>
    <x v="1"/>
  </r>
  <r>
    <n v="5"/>
    <n v="33451"/>
    <s v="Batool Farat                                                                                        "/>
    <x v="0"/>
    <d v="2008-03-14T00:00:00"/>
    <s v="Injury to head and foot"/>
    <n v="0"/>
    <d v="2008-04-22T00:00:00"/>
    <d v="2009-04-21T00:00:00"/>
    <m/>
    <s v="Railway Street, Nelson                            "/>
    <m/>
    <x v="0"/>
  </r>
  <r>
    <n v="5"/>
    <n v="33452"/>
    <s v="Eaves Anna Maria                                                                                    "/>
    <x v="0"/>
    <d v="2008-04-02T00:00:00"/>
    <s v="Fractured right foot"/>
    <n v="0"/>
    <d v="2008-04-23T00:00:00"/>
    <d v="2008-11-27T00:00:00"/>
    <m/>
    <s v="Queensway, Poulton                                "/>
    <m/>
    <x v="0"/>
  </r>
  <r>
    <n v="9"/>
    <n v="1622"/>
    <s v="Taylor Janine                                                                                       "/>
    <x v="0"/>
    <d v="2008-02-24T00:00:00"/>
    <s v="Cracks in windscreen"/>
    <n v="0"/>
    <d v="2008-04-23T00:00:00"/>
    <d v="2008-10-15T00:00:00"/>
    <m/>
    <s v="A6 Preston New Road, Catterall                    "/>
    <m/>
    <x v="0"/>
  </r>
  <r>
    <n v="5"/>
    <n v="33455"/>
    <s v="Lancaster Gerald Anthony                                                                            "/>
    <x v="0"/>
    <d v="2008-02-22T00:00:00"/>
    <s v="Broken front offside spring and mounting bearing"/>
    <n v="157.28"/>
    <d v="2008-04-23T00:00:00"/>
    <d v="2008-10-03T00:00:00"/>
    <m/>
    <s v="Fleetwood Road North, Lancaster                   "/>
    <m/>
    <x v="1"/>
  </r>
  <r>
    <n v="5"/>
    <n v="33456"/>
    <s v="Maudsley Robert Joseph                                                                              "/>
    <x v="0"/>
    <d v="2008-02-14T00:00:00"/>
    <s v="Pain and bruising to left eye, grazing to knees, elbows and wrists, swollen hands, whiplash type injury to neck"/>
    <n v="0"/>
    <d v="2008-04-23T00:00:00"/>
    <d v="2008-12-22T00:00:00"/>
    <m/>
    <s v="Lonsdale Street, Accrington                       "/>
    <m/>
    <x v="0"/>
  </r>
  <r>
    <n v="5"/>
    <n v="31511"/>
    <s v="Cooney Josh                                                                                         "/>
    <x v="0"/>
    <d v="2007-06-01T00:00:00"/>
    <s v="Cut to left cheek, deep cut on left hand and swelling, pain left thumb difficulty moving, cuts to right hand, cuts to both knees"/>
    <n v="0"/>
    <d v="2007-08-22T00:00:00"/>
    <d v="2008-08-01T00:00:00"/>
    <m/>
    <s v="Ribble Avenue, Burnley                            "/>
    <m/>
    <x v="0"/>
  </r>
  <r>
    <n v="5"/>
    <n v="31554"/>
    <s v="Harvey Syliva                                                                                       "/>
    <x v="0"/>
    <d v="2007-07-13T00:00:00"/>
    <s v="Soft tissue injuries to back, neck and left hand"/>
    <n v="0"/>
    <d v="2007-08-28T00:00:00"/>
    <d v="2008-06-04T00:00:00"/>
    <m/>
    <s v="Liverpool Road South, Burscough                   "/>
    <m/>
    <x v="0"/>
  </r>
  <r>
    <n v="5"/>
    <n v="31555"/>
    <s v="Hayton Christopher                                                                                  "/>
    <x v="0"/>
    <d v="2007-07-08T00:00:00"/>
    <s v="Whiplash to neck and back, grazing to left leg, right thigh and both elbows, cuts and bruising to right leg, bruising to left hip, right leg and left knee"/>
    <n v="0"/>
    <d v="2007-08-28T00:00:00"/>
    <d v="2009-11-22T00:00:00"/>
    <m/>
    <s v="o/s 2 Lea Lane, Preston                           "/>
    <m/>
    <x v="0"/>
  </r>
  <r>
    <n v="5"/>
    <n v="31557"/>
    <s v="Mills Nigel John                                                                                    "/>
    <x v="0"/>
    <d v="2007-06-08T00:00:00"/>
    <s v="2 damaged alloys"/>
    <n v="856.63"/>
    <d v="2007-08-28T00:00:00"/>
    <d v="2008-10-23T00:00:00"/>
    <m/>
    <s v="Wild Lane, Lytham St Annes                        "/>
    <m/>
    <x v="1"/>
  </r>
  <r>
    <n v="5"/>
    <n v="31560"/>
    <s v="Fowler John Anthony                                                                                 "/>
    <x v="0"/>
    <d v="2007-07-22T00:00:00"/>
    <s v="Injury to back and shoulder"/>
    <n v="0"/>
    <d v="2007-08-28T00:00:00"/>
    <d v="2009-01-22T00:00:00"/>
    <m/>
    <s v="Moorbrook Street, Preston                         "/>
    <m/>
    <x v="0"/>
  </r>
  <r>
    <n v="5"/>
    <n v="31561"/>
    <s v="Riley Margaret                                                                                      "/>
    <x v="0"/>
    <d v="2007-03-07T00:00:00"/>
    <s v="Broken nose, bruising to face"/>
    <n v="0"/>
    <d v="2007-08-28T00:00:00"/>
    <d v="2009-04-23T00:00:00"/>
    <m/>
    <s v="Wymundsley, Astley Village, Chorley               "/>
    <m/>
    <x v="0"/>
  </r>
  <r>
    <n v="5"/>
    <n v="31562"/>
    <s v="Psomiadis Panagiotis                                                                                "/>
    <x v="0"/>
    <d v="2007-08-01T00:00:00"/>
    <s v="Damage to tyre"/>
    <n v="0"/>
    <d v="2007-08-28T00:00:00"/>
    <d v="2008-10-23T00:00:00"/>
    <m/>
    <s v="Thursden Place, Nelson                            "/>
    <m/>
    <x v="0"/>
  </r>
  <r>
    <n v="9"/>
    <n v="1502"/>
    <s v="Murphy Elaine Margaret                                                                              "/>
    <x v="0"/>
    <d v="2007-07-19T00:00:00"/>
    <s v="Damage to trainers"/>
    <n v="35"/>
    <d v="2007-08-28T00:00:00"/>
    <d v="2008-06-09T00:00:00"/>
    <m/>
    <s v="Longridge Rd/Preston Rd                           "/>
    <m/>
    <x v="1"/>
  </r>
  <r>
    <n v="5"/>
    <n v="31514"/>
    <s v="Bamford Kathleen                                                                                    "/>
    <x v="0"/>
    <d v="2007-05-18T00:00:00"/>
    <s v="Suspected fractured left forearm"/>
    <n v="5155"/>
    <d v="2007-08-22T00:00:00"/>
    <d v="2008-11-18T00:00:00"/>
    <m/>
    <s v="Market Place, Longridge                           "/>
    <m/>
    <x v="1"/>
  </r>
  <r>
    <n v="5"/>
    <n v="31515"/>
    <s v="Faisel Mohammed                                                                                     "/>
    <x v="0"/>
    <d v="2007-04-30T00:00:00"/>
    <s v="Injury to right wrist"/>
    <n v="2500"/>
    <d v="2007-08-22T00:00:00"/>
    <d v="2010-01-19T00:00:00"/>
    <m/>
    <s v="Leyland Road, Burnley                             "/>
    <m/>
    <x v="1"/>
  </r>
  <r>
    <n v="5"/>
    <n v="31499"/>
    <s v="Patterson Alex                                                                                      "/>
    <x v="0"/>
    <d v="2006-10-15T00:00:00"/>
    <s v="low back ache, pain in right hand and knee"/>
    <n v="0"/>
    <d v="2007-08-21T00:00:00"/>
    <d v="2008-05-29T00:00:00"/>
    <m/>
    <s v="Mardale Road, Preston                             "/>
    <m/>
    <x v="0"/>
  </r>
  <r>
    <n v="5"/>
    <n v="31498"/>
    <s v="Saunders Terry                                                                                      "/>
    <x v="0"/>
    <d v="2006-02-13T00:00:00"/>
    <s v="Fractured right wrist"/>
    <n v="0"/>
    <d v="2007-08-21T00:00:00"/>
    <d v="2008-04-23T00:00:00"/>
    <m/>
    <s v="Albert Road, Colne                                "/>
    <m/>
    <x v="0"/>
  </r>
  <r>
    <n v="5"/>
    <n v="36831"/>
    <s v="Bean P Mr                                                                                           "/>
    <x v="0"/>
    <d v="2009-10-01T00:00:00"/>
    <s v="Injury to right ankle and foot"/>
    <n v="0"/>
    <d v="2009-10-19T00:00:00"/>
    <d v="2010-06-16T00:00:00"/>
    <m/>
    <s v="Teal Close, Leyland                               "/>
    <m/>
    <x v="0"/>
  </r>
  <r>
    <n v="5"/>
    <n v="33470"/>
    <s v="Hodson Gary                                                                                         "/>
    <x v="0"/>
    <d v="2008-02-04T00:00:00"/>
    <s v="Soft tissue injury to back, right leg and shoudlers"/>
    <n v="0"/>
    <d v="2008-04-25T00:00:00"/>
    <d v="2008-10-03T00:00:00"/>
    <m/>
    <s v="Roebuck Street, Preston                           "/>
    <m/>
    <x v="0"/>
  </r>
  <r>
    <n v="5"/>
    <n v="33471"/>
    <s v="Allen Jordan Paul                                                                                   "/>
    <x v="0"/>
    <d v="2008-04-12T00:00:00"/>
    <s v="Soft tissue injuries to left knee"/>
    <n v="0"/>
    <d v="2008-04-25T00:00:00"/>
    <d v="2009-11-24T00:00:00"/>
    <m/>
    <s v="Walter Street, Oswaldtwistle                      "/>
    <m/>
    <x v="0"/>
  </r>
  <r>
    <n v="5"/>
    <n v="30133"/>
    <s v="Sharples Simon                                                                                      "/>
    <x v="0"/>
    <d v="2006-07-21T00:00:00"/>
    <s v="Soft tissue injuries, broken wrist, cuts and bruises"/>
    <n v="9000"/>
    <d v="2007-02-19T00:00:00"/>
    <d v="2010-11-10T00:00:00"/>
    <m/>
    <s v="Berkeley Crescent, Padiham                        "/>
    <m/>
    <x v="1"/>
  </r>
  <r>
    <n v="5"/>
    <n v="30425"/>
    <s v="Hallam Janet Elizabeth                                                                              "/>
    <x v="0"/>
    <d v="2007-03-07T00:00:00"/>
    <s v="Fractured right clavicle"/>
    <n v="9937"/>
    <d v="2007-04-04T00:00:00"/>
    <d v="2010-11-30T00:00:00"/>
    <m/>
    <s v="Gelebe Road, Skelmersdale                         "/>
    <m/>
    <x v="1"/>
  </r>
  <r>
    <n v="5"/>
    <n v="30572"/>
    <s v="Audit Commission                                                                                    "/>
    <x v="0"/>
    <d v="2007-03-06T00:00:00"/>
    <s v="Damage to vehicle"/>
    <n v="475"/>
    <d v="2007-04-24T00:00:00"/>
    <d v="2008-11-28T00:00:00"/>
    <m/>
    <s v="Pegs Lane, Westby With Plumptons                  "/>
    <m/>
    <x v="1"/>
  </r>
  <r>
    <n v="5"/>
    <n v="30575"/>
    <s v="Reeve Sharon                                                                                        "/>
    <x v="0"/>
    <d v="2007-03-22T00:00:00"/>
    <s v="Grazed and bruised left hand, cut and bruised and swollen left knee"/>
    <n v="0"/>
    <d v="2007-04-24T00:00:00"/>
    <d v="2008-04-23T00:00:00"/>
    <m/>
    <s v="Moorside Avenue, Ribbleton, Preston               "/>
    <m/>
    <x v="0"/>
  </r>
  <r>
    <n v="5"/>
    <n v="30576"/>
    <s v="Fitton Joyce                                                                                        "/>
    <x v="0"/>
    <d v="2007-03-09T00:00:00"/>
    <s v="Fractured metacarpels in right hand"/>
    <n v="5255"/>
    <d v="2007-04-24T00:00:00"/>
    <d v="2009-04-23T00:00:00"/>
    <m/>
    <s v="Market Place, Poulton                             "/>
    <m/>
    <x v="1"/>
  </r>
  <r>
    <n v="5"/>
    <n v="30592"/>
    <s v="Smaje Stephen                                                                                       "/>
    <x v="0"/>
    <d v="2007-02-20T00:00:00"/>
    <s v="Injury to head, right elbow and neck"/>
    <n v="0"/>
    <d v="2007-04-27T00:00:00"/>
    <d v="2009-04-23T00:00:00"/>
    <m/>
    <s v="o/s 61 Beechtrees, Skelmersdale                   "/>
    <m/>
    <x v="0"/>
  </r>
  <r>
    <n v="5"/>
    <n v="30594"/>
    <s v="Burrell Susan Louise                                                                                "/>
    <x v="0"/>
    <d v="2007-02-17T00:00:00"/>
    <s v="Pulled ligaments in ankle, sprained ankle"/>
    <n v="2840"/>
    <d v="2007-04-27T00:00:00"/>
    <d v="2008-04-28T00:00:00"/>
    <m/>
    <s v="Chapel Street, Preston                            "/>
    <m/>
    <x v="1"/>
  </r>
  <r>
    <n v="5"/>
    <n v="30595"/>
    <s v="Reynolds Reane                                                                                      "/>
    <x v="0"/>
    <d v="2007-02-24T00:00:00"/>
    <s v="Fracture to right foot"/>
    <n v="3005"/>
    <d v="2007-04-27T00:00:00"/>
    <d v="2008-11-21T00:00:00"/>
    <m/>
    <s v="Smith Street, Nelson                              "/>
    <m/>
    <x v="1"/>
  </r>
  <r>
    <n v="5"/>
    <n v="30135"/>
    <s v="Horrocks Glenice                                                                                    "/>
    <x v="0"/>
    <d v="2007-01-18T00:00:00"/>
    <s v="Damaged to wheel"/>
    <n v="54.63"/>
    <d v="2007-02-19T00:00:00"/>
    <d v="2009-03-05T00:00:00"/>
    <m/>
    <s v="Holcombe Road, Haslingden, Rossendale             "/>
    <m/>
    <x v="1"/>
  </r>
  <r>
    <n v="5"/>
    <n v="31884"/>
    <s v="Baker Donna                                                                                         "/>
    <x v="0"/>
    <d v="2006-10-05T00:00:00"/>
    <s v="Pain in shoulders"/>
    <n v="0"/>
    <d v="2007-10-12T00:00:00"/>
    <d v="2008-04-28T00:00:00"/>
    <m/>
    <s v="Deepdale Road, Preston                            "/>
    <m/>
    <x v="0"/>
  </r>
  <r>
    <n v="5"/>
    <n v="31886"/>
    <s v="Tidman Susan                                                                                        "/>
    <x v="0"/>
    <d v="2007-08-16T00:00:00"/>
    <s v="Damage to bumper and front underside of car"/>
    <n v="0"/>
    <d v="2007-10-12T00:00:00"/>
    <d v="2009-04-21T00:00:00"/>
    <m/>
    <s v="Station Square, Lytham                            "/>
    <m/>
    <x v="0"/>
  </r>
  <r>
    <n v="5"/>
    <n v="30137"/>
    <s v="Gallagher Kathleen Margaret                                                                         "/>
    <x v="0"/>
    <d v="2006-12-28T00:00:00"/>
    <s v="Fractured/dislocated shoulder"/>
    <n v="0"/>
    <d v="2007-02-19T00:00:00"/>
    <d v="2008-11-28T00:00:00"/>
    <m/>
    <s v="Market Street, Chorley                            "/>
    <m/>
    <x v="0"/>
  </r>
  <r>
    <n v="5"/>
    <n v="30138"/>
    <s v="Heseltine Tina Marie                                                                                "/>
    <x v="0"/>
    <d v="2006-10-12T00:00:00"/>
    <s v="Ankle injury"/>
    <n v="0"/>
    <d v="2007-02-19T00:00:00"/>
    <d v="2009-01-22T00:00:00"/>
    <m/>
    <s v="Rear Windsor Street, Colne                        "/>
    <m/>
    <x v="0"/>
  </r>
  <r>
    <n v="5"/>
    <n v="30786"/>
    <s v="Wallis Jennifer                                                                                     "/>
    <x v="0"/>
    <d v="2005-05-28T00:00:00"/>
    <s v="Fracture"/>
    <n v="2750"/>
    <d v="2007-05-24T00:00:00"/>
    <d v="2008-04-23T00:00:00"/>
    <m/>
    <s v="Frenchwood Street, Preston                        "/>
    <m/>
    <x v="1"/>
  </r>
  <r>
    <n v="5"/>
    <n v="30787"/>
    <s v="Walker Julie                                                                                        "/>
    <x v="0"/>
    <d v="2007-03-18T00:00:00"/>
    <s v="Torn ligaments in right knee"/>
    <n v="0"/>
    <d v="2007-05-24T00:00:00"/>
    <d v="2008-04-04T00:00:00"/>
    <m/>
    <s v="Cameron Street, Burnley                           "/>
    <m/>
    <x v="0"/>
  </r>
  <r>
    <n v="5"/>
    <n v="31780"/>
    <s v="Archer Lesley                                                                                       "/>
    <x v="0"/>
    <d v="2006-07-30T00:00:00"/>
    <s v="Whiplash injury"/>
    <n v="0"/>
    <d v="2007-09-28T00:00:00"/>
    <d v="2008-07-03T00:00:00"/>
    <m/>
    <s v="Ovangle Road, Lancaster                           "/>
    <m/>
    <x v="0"/>
  </r>
  <r>
    <n v="5"/>
    <n v="30581"/>
    <s v="Gohil Prashant                                                                                      "/>
    <x v="0"/>
    <d v="2007-04-08T00:00:00"/>
    <s v="Injury to left hand, swollen left eye, facial injuries, injuries to back of hands, and bruising to knees"/>
    <n v="0"/>
    <d v="2007-04-27T00:00:00"/>
    <d v="2008-07-03T00:00:00"/>
    <m/>
    <s v="Burnside Ave/Ribbleton Ave, Preston               "/>
    <m/>
    <x v="0"/>
  </r>
  <r>
    <n v="5"/>
    <n v="30585"/>
    <s v="Brown Andrew                                                                                        "/>
    <x v="0"/>
    <d v="2006-07-13T00:00:00"/>
    <s v="Soft tissue damage to upper leg"/>
    <n v="0"/>
    <d v="2007-04-27T00:00:00"/>
    <d v="2008-09-10T00:00:00"/>
    <m/>
    <s v="Newchurch Road, Rawtenstall                       "/>
    <m/>
    <x v="0"/>
  </r>
  <r>
    <n v="5"/>
    <n v="31569"/>
    <s v="Holt Martin                                                                                         "/>
    <x v="0"/>
    <d v="2007-08-07T00:00:00"/>
    <s v="Fractured nose, laceration to forehead, facial grazing, two black eyes, injury to right hip and lower back"/>
    <n v="0"/>
    <d v="2007-08-29T00:00:00"/>
    <d v="2008-11-25T00:00:00"/>
    <m/>
    <s v="Bury Road, Rawtenstall                            "/>
    <m/>
    <x v="0"/>
  </r>
  <r>
    <n v="5"/>
    <n v="30140"/>
    <s v="Fitton Alan Thomas                                                                                  "/>
    <x v="0"/>
    <d v="2006-11-23T00:00:00"/>
    <s v="Damaged tyre, alloy and wheel alignment"/>
    <n v="216.25"/>
    <d v="2007-02-19T00:00:00"/>
    <d v="2008-07-22T00:00:00"/>
    <m/>
    <s v="Smithy Lane, Staining                             "/>
    <m/>
    <x v="1"/>
  </r>
  <r>
    <n v="9"/>
    <n v="1463"/>
    <s v="National Grid St Peters St Preston                                                                  "/>
    <x v="0"/>
    <d v="2007-06-29T00:00:00"/>
    <s v="Damage to service"/>
    <n v="0"/>
    <d v="2007-07-23T00:00:00"/>
    <d v="2009-11-30T00:00:00"/>
    <m/>
    <s v="St Peters Street, Preston                         "/>
    <m/>
    <x v="0"/>
  </r>
  <r>
    <n v="9"/>
    <n v="1462"/>
    <s v="National Grid 1a Mercer Crescent Helmshore                                                          "/>
    <x v="0"/>
    <d v="2007-06-19T00:00:00"/>
    <s v="Damage to service"/>
    <n v="217.67"/>
    <d v="2007-07-23T00:00:00"/>
    <d v="2008-06-09T00:00:00"/>
    <m/>
    <s v="Mercer Crescent, Helmshore                        "/>
    <m/>
    <x v="1"/>
  </r>
  <r>
    <n v="5"/>
    <n v="31217"/>
    <s v="Murry Nadene                                                                                        "/>
    <x v="0"/>
    <d v="2006-09-29T00:00:00"/>
    <s v="Soft tissue/muscle damage to lower back"/>
    <n v="2000"/>
    <d v="2007-07-23T00:00:00"/>
    <d v="2009-07-17T00:00:00"/>
    <m/>
    <s v="James Avenue, Great Harwood                       "/>
    <m/>
    <x v="1"/>
  </r>
  <r>
    <n v="5"/>
    <n v="30529"/>
    <s v="Singh Gurdit                                                                                        "/>
    <x v="0"/>
    <d v="2006-11-09T00:00:00"/>
    <s v="Not given"/>
    <n v="0"/>
    <d v="2007-04-19T00:00:00"/>
    <d v="2009-04-23T00:00:00"/>
    <m/>
    <s v=" Ainsley Road, Preston                            "/>
    <m/>
    <x v="0"/>
  </r>
  <r>
    <n v="5"/>
    <n v="30537"/>
    <s v="Jepson Dawn                                                                                         "/>
    <x v="0"/>
    <d v="2006-12-11T00:00:00"/>
    <s v="Damage to tyre"/>
    <n v="0"/>
    <d v="2007-04-19T00:00:00"/>
    <d v="2009-01-22T00:00:00"/>
    <m/>
    <s v="Lottice Lane, Oswaldtwistle                       "/>
    <m/>
    <x v="0"/>
  </r>
  <r>
    <n v="5"/>
    <n v="31146"/>
    <s v="Ballantyne Marilyn                                                                                  "/>
    <x v="0"/>
    <d v="2007-06-23T00:00:00"/>
    <s v="Broken wrist"/>
    <n v="13860"/>
    <d v="2007-07-11T00:00:00"/>
    <d v="2009-07-17T00:00:00"/>
    <m/>
    <s v="King Street, Whalley                              "/>
    <m/>
    <x v="1"/>
  </r>
  <r>
    <n v="5"/>
    <n v="31148"/>
    <s v="Landsberger Karen                                                                                   "/>
    <x v="0"/>
    <d v="2007-05-26T00:00:00"/>
    <s v="Broken right arm"/>
    <n v="0"/>
    <d v="2007-07-11T00:00:00"/>
    <d v="2008-06-05T00:00:00"/>
    <m/>
    <s v="Dineley Street, Church                            "/>
    <m/>
    <x v="0"/>
  </r>
  <r>
    <n v="5"/>
    <n v="31880"/>
    <s v="Smith Dorothy                                                                                       "/>
    <x v="0"/>
    <d v="2007-09-06T00:00:00"/>
    <s v="Fractured elbow, possible fractured thumb, cuts to inside of mouth, bruised nose and chin"/>
    <n v="3605"/>
    <d v="2007-10-12T00:00:00"/>
    <d v="2008-04-07T00:00:00"/>
    <m/>
    <s v="Pope Lane, Penwortham                             "/>
    <m/>
    <x v="1"/>
  </r>
  <r>
    <n v="9"/>
    <n v="1418"/>
    <s v="Boden A Mrs                                                                                         "/>
    <x v="0"/>
    <d v="2007-03-14T00:00:00"/>
    <s v="Damage to garden wall"/>
    <n v="320"/>
    <d v="2007-06-13T00:00:00"/>
    <d v="2008-05-22T00:00:00"/>
    <m/>
    <s v="25 Catlow Hall St, Oswaldtwistle                  "/>
    <m/>
    <x v="1"/>
  </r>
  <r>
    <n v="5"/>
    <n v="30951"/>
    <s v="Brown Warren                                                                                        "/>
    <x v="0"/>
    <d v="2007-04-15T00:00:00"/>
    <s v="Pains and stiffness to neck and shoulders"/>
    <n v="0"/>
    <d v="2007-06-13T00:00:00"/>
    <d v="2008-04-04T00:00:00"/>
    <m/>
    <s v="Twirlmere Road, Chorley                           "/>
    <m/>
    <x v="0"/>
  </r>
  <r>
    <n v="5"/>
    <n v="30956"/>
    <s v="Hince Norma                                                                                         "/>
    <x v="0"/>
    <d v="2007-04-13T00:00:00"/>
    <s v="Damage to teeth, lump formed by blood clot on lip"/>
    <n v="0"/>
    <d v="2007-06-13T00:00:00"/>
    <d v="2008-08-01T00:00:00"/>
    <m/>
    <s v="o/s Olympia Arcade, Queens Promenade, Cleveleys   "/>
    <m/>
    <x v="0"/>
  </r>
  <r>
    <n v="5"/>
    <n v="30957"/>
    <s v="Clark Tom                                                                                           "/>
    <x v="0"/>
    <d v="2007-05-22T00:00:00"/>
    <s v="Fracture to right wrist"/>
    <n v="6755"/>
    <d v="2007-06-13T00:00:00"/>
    <d v="2008-08-18T00:00:00"/>
    <m/>
    <s v="Leamington Avenue, Burnley                        "/>
    <m/>
    <x v="1"/>
  </r>
  <r>
    <n v="9"/>
    <n v="2052"/>
    <s v="National Grid Plc 26 Dob Lane Preston                                                               "/>
    <x v="0"/>
    <d v="2008-07-03T00:00:00"/>
    <s v="Damaged gas service"/>
    <n v="1532.29"/>
    <d v="2010-08-16T00:00:00"/>
    <d v="2010-11-29T00:00:00"/>
    <m/>
    <s v="26 Dob Lane, Preston                              "/>
    <m/>
    <x v="1"/>
  </r>
  <r>
    <n v="5"/>
    <n v="38948"/>
    <s v="Lubbock Paul                                                                                        "/>
    <x v="0"/>
    <d v="2010-04-13T00:00:00"/>
    <s v="Broken nose"/>
    <n v="0"/>
    <d v="2010-08-16T00:00:00"/>
    <d v="2010-11-29T00:00:00"/>
    <m/>
    <s v="Ford Street, Lancaster                            "/>
    <m/>
    <x v="0"/>
  </r>
  <r>
    <n v="5"/>
    <n v="31337"/>
    <s v="Butterworth Anthony                                                                                 "/>
    <x v="0"/>
    <d v="2007-04-29T00:00:00"/>
    <s v="Fractured metatarsal in right hand"/>
    <n v="0"/>
    <d v="2007-08-03T00:00:00"/>
    <d v="2009-09-09T00:00:00"/>
    <m/>
    <s v="Brook St/Derby St, Colne                          "/>
    <m/>
    <x v="0"/>
  </r>
  <r>
    <n v="9"/>
    <n v="1481"/>
    <s v="National Grid 14 Pennylodge Lane Rossendale                                                         "/>
    <x v="0"/>
    <d v="2007-07-23T00:00:00"/>
    <s v="Damaged to gas service"/>
    <n v="235.77"/>
    <d v="2007-08-03T00:00:00"/>
    <d v="2009-11-30T00:00:00"/>
    <m/>
    <s v="14 Pennylodge Lane, Rossendale                    "/>
    <m/>
    <x v="1"/>
  </r>
  <r>
    <n v="5"/>
    <n v="31335"/>
    <s v="Price Norah                                                                                         "/>
    <x v="0"/>
    <d v="2007-07-13T00:00:00"/>
    <s v="Damaged wheel, trim and tyre"/>
    <n v="0"/>
    <d v="2007-08-03T00:00:00"/>
    <d v="2008-06-04T00:00:00"/>
    <m/>
    <s v="Liverpool Road South, Burscough                   "/>
    <m/>
    <x v="0"/>
  </r>
  <r>
    <n v="5"/>
    <n v="31333"/>
    <s v="Allen Keith                                                                                         "/>
    <x v="0"/>
    <d v="2007-07-04T00:00:00"/>
    <s v="Grazing to face, brusing to knees and elbows, badly swollen right foot"/>
    <n v="0"/>
    <d v="2007-08-03T00:00:00"/>
    <d v="2008-09-19T00:00:00"/>
    <m/>
    <s v="Hall Lane, Lathom                                 "/>
    <m/>
    <x v="0"/>
  </r>
  <r>
    <n v="5"/>
    <n v="30844"/>
    <s v="Gray Julie                                                                                          "/>
    <x v="0"/>
    <d v="2006-08-10T00:00:00"/>
    <s v="Not given"/>
    <n v="0"/>
    <d v="2007-06-04T00:00:00"/>
    <d v="2008-04-04T00:00:00"/>
    <m/>
    <s v="Canute Street, Preston                            "/>
    <m/>
    <x v="0"/>
  </r>
  <r>
    <n v="5"/>
    <n v="30774"/>
    <s v="Uddin Gulam                                                                                         "/>
    <x v="0"/>
    <d v="2007-05-24T00:00:00"/>
    <s v="Blocked/damaged drain"/>
    <n v="3407.5"/>
    <d v="2007-05-24T00:00:00"/>
    <d v="2008-06-05T00:00:00"/>
    <m/>
    <s v="16 St Davids Road South, St Annes                 "/>
    <m/>
    <x v="1"/>
  </r>
  <r>
    <n v="5"/>
    <n v="30776"/>
    <s v="Astley Janet                                                                                        "/>
    <x v="0"/>
    <d v="2006-05-20T00:00:00"/>
    <s v="Broken left wrist"/>
    <n v="3800"/>
    <d v="2007-05-24T00:00:00"/>
    <d v="2008-10-23T00:00:00"/>
    <m/>
    <s v="o/s 80 School Lane, Chorley                       "/>
    <m/>
    <x v="1"/>
  </r>
  <r>
    <n v="5"/>
    <n v="30778"/>
    <s v="Crossley Philip Michael                                                                             "/>
    <x v="0"/>
    <d v="2007-04-30T00:00:00"/>
    <s v="Fractured ribs on left side, injuries to back and right hip"/>
    <n v="0"/>
    <d v="2007-05-24T00:00:00"/>
    <d v="2008-09-22T00:00:00"/>
    <m/>
    <s v="Bartholomew Road, West Gate Morecambe             "/>
    <m/>
    <x v="0"/>
  </r>
  <r>
    <n v="5"/>
    <n v="30780"/>
    <s v="Bradley George Vincent                                                                              "/>
    <x v="0"/>
    <d v="2007-05-12T00:00:00"/>
    <s v="Cuts to both hands, right elbow and forehead"/>
    <n v="0"/>
    <d v="2007-05-24T00:00:00"/>
    <d v="2008-09-22T00:00:00"/>
    <m/>
    <s v="Colne Road, Brierfield                            "/>
    <m/>
    <x v="0"/>
  </r>
  <r>
    <n v="5"/>
    <n v="31149"/>
    <s v="Whitehead Shaun                                                                                     "/>
    <x v="0"/>
    <d v="2007-07-05T00:00:00"/>
    <s v="Soft tissue injuries to his left knee, laceration to right forefinger"/>
    <n v="0"/>
    <d v="2007-07-11T00:00:00"/>
    <d v="2008-06-04T00:00:00"/>
    <m/>
    <s v="Clifton Avenue, Accrington                        "/>
    <m/>
    <x v="0"/>
  </r>
  <r>
    <n v="9"/>
    <n v="1436"/>
    <s v="National Grid Flag Lane Bretherton                                                                  "/>
    <x v="0"/>
    <d v="2007-06-12T00:00:00"/>
    <s v="Damage to gas main"/>
    <n v="150.51"/>
    <d v="2007-07-11T00:00:00"/>
    <d v="2008-06-09T00:00:00"/>
    <m/>
    <s v="Flag Lane, Bretherton, Leyland                    "/>
    <m/>
    <x v="1"/>
  </r>
  <r>
    <n v="5"/>
    <n v="32289"/>
    <s v="Francis Lisa                                                                                        "/>
    <x v="0"/>
    <d v="2007-09-01T00:00:00"/>
    <s v="Torn ligaments in left hand, cuts to face"/>
    <n v="0"/>
    <d v="2007-11-19T00:00:00"/>
    <d v="2008-11-28T00:00:00"/>
    <m/>
    <s v="Rear Newport St, Nelson                           "/>
    <m/>
    <x v="0"/>
  </r>
  <r>
    <n v="5"/>
    <n v="32290"/>
    <s v="Reynor Bernard                                                                                      "/>
    <x v="0"/>
    <d v="2007-09-15T00:00:00"/>
    <s v="Broken leg"/>
    <n v="0"/>
    <d v="2007-11-19T00:00:00"/>
    <d v="2008-06-16T00:00:00"/>
    <m/>
    <s v="Bold Street, Colne                                "/>
    <m/>
    <x v="0"/>
  </r>
  <r>
    <n v="5"/>
    <n v="32294"/>
    <s v="Carty Mary                                                                                          "/>
    <x v="0"/>
    <d v="2007-08-23T00:00:00"/>
    <s v="7 broken bones in right hand"/>
    <n v="4005"/>
    <d v="2007-11-19T00:00:00"/>
    <d v="2009-03-05T00:00:00"/>
    <m/>
    <s v="Queens Road, Preston                              "/>
    <m/>
    <x v="1"/>
  </r>
  <r>
    <n v="5"/>
    <n v="32295"/>
    <s v="Brown Joseph                                                                                        "/>
    <x v="0"/>
    <d v="2007-11-08T00:00:00"/>
    <s v="Broken hip"/>
    <n v="17379"/>
    <d v="2007-11-19T00:00:00"/>
    <d v="2010-06-14T00:00:00"/>
    <m/>
    <s v="Grizedale Crescent, Preston                       "/>
    <m/>
    <x v="1"/>
  </r>
  <r>
    <n v="5"/>
    <n v="32296"/>
    <s v="Farley Muriel                                                                                       "/>
    <x v="0"/>
    <d v="2006-06-18T00:00:00"/>
    <s v="Head injury, injury to right side of face, broken left leg"/>
    <n v="0"/>
    <d v="2007-11-19T00:00:00"/>
    <d v="2009-04-21T00:00:00"/>
    <m/>
    <s v="12 Thorndale, Skelmersdale                        "/>
    <m/>
    <x v="0"/>
  </r>
  <r>
    <n v="5"/>
    <n v="32297"/>
    <s v="Hosking Michelle Dawn                                                                               "/>
    <x v="0"/>
    <d v="2007-09-29T00:00:00"/>
    <s v="Fracture to little finger of right hand, scratches and grazes to knees"/>
    <n v="0"/>
    <d v="2007-11-19T00:00:00"/>
    <d v="2008-10-03T00:00:00"/>
    <m/>
    <s v="Whalley Road, Accrington                          "/>
    <m/>
    <x v="0"/>
  </r>
  <r>
    <n v="5"/>
    <n v="32304"/>
    <s v="Bridgett Ruth Louise                                                                                "/>
    <x v="0"/>
    <d v="2007-02-04T00:00:00"/>
    <s v="Brusing and swelling to right ankle"/>
    <n v="0"/>
    <d v="2007-11-19T00:00:00"/>
    <d v="2009-04-21T00:00:00"/>
    <m/>
    <s v="Holme Road, Bamber Bridge                         "/>
    <m/>
    <x v="0"/>
  </r>
  <r>
    <n v="5"/>
    <n v="32305"/>
    <s v="Worswick Mark                                                                                       "/>
    <x v="0"/>
    <d v="2007-01-07T00:00:00"/>
    <s v="Pains in back and shoulder"/>
    <n v="0"/>
    <d v="2007-11-19T00:00:00"/>
    <d v="2009-01-22T00:00:00"/>
    <m/>
    <s v="Fletcher Road, Preston                            "/>
    <m/>
    <x v="0"/>
  </r>
  <r>
    <n v="5"/>
    <n v="30967"/>
    <s v="McLoughlin John                                                                                     "/>
    <x v="0"/>
    <d v="2007-04-28T00:00:00"/>
    <s v="Trapped nerves, mucular strainin neck and shoulders, cuts and bruising to head and face"/>
    <n v="3500"/>
    <d v="2007-06-15T00:00:00"/>
    <d v="2008-10-03T00:00:00"/>
    <m/>
    <s v="F/B Rossandale Way, Calf Hey Reservoir, Haslingden"/>
    <m/>
    <x v="1"/>
  </r>
  <r>
    <n v="5"/>
    <n v="32306"/>
    <s v="Mahmood Faisser                                                                                     "/>
    <x v="0"/>
    <d v="2007-10-03T00:00:00"/>
    <s v="Soft tissue injuries, psychological injuries"/>
    <n v="0"/>
    <d v="2007-11-19T00:00:00"/>
    <d v="2009-11-24T00:00:00"/>
    <m/>
    <s v="A682 Rawtenstall                                  "/>
    <m/>
    <x v="0"/>
  </r>
  <r>
    <n v="5"/>
    <n v="32308"/>
    <s v="Chatburn Andrew                                                                                     "/>
    <x v="0"/>
    <d v="2007-10-29T00:00:00"/>
    <s v="Burst bicycle tyre"/>
    <n v="0"/>
    <d v="2007-11-19T00:00:00"/>
    <d v="2008-11-13T00:00:00"/>
    <m/>
    <s v="Forest Drive, Lytham St Annes                     "/>
    <m/>
    <x v="0"/>
  </r>
  <r>
    <n v="5"/>
    <n v="32310"/>
    <s v="Worthington Wendy                                                                                   "/>
    <x v="0"/>
    <d v="2007-10-02T00:00:00"/>
    <s v="Injuries to face, body, legs and arms, bruised face"/>
    <n v="0"/>
    <d v="2007-11-19T00:00:00"/>
    <d v="2008-08-06T00:00:00"/>
    <m/>
    <s v="Market Street, Lancaster                          "/>
    <m/>
    <x v="0"/>
  </r>
  <r>
    <n v="5"/>
    <n v="32311"/>
    <s v="Marshall Angela                                                                                     "/>
    <x v="0"/>
    <d v="2007-10-26T00:00:00"/>
    <s v="Damaged sump"/>
    <n v="0"/>
    <d v="2007-11-19T00:00:00"/>
    <d v="2008-08-06T00:00:00"/>
    <m/>
    <s v="North House Ln/Wild Ln, Westby-with-Plumptons     "/>
    <m/>
    <x v="0"/>
  </r>
  <r>
    <n v="5"/>
    <n v="32312"/>
    <s v="Keegan Gary                                                                                         "/>
    <x v="0"/>
    <d v="2007-10-14T00:00:00"/>
    <s v="Fractured right metacarpal"/>
    <n v="3005"/>
    <d v="2007-11-19T00:00:00"/>
    <d v="2010-06-15T00:00:00"/>
    <m/>
    <s v="Pathway Enstone, Skelmersdale                     "/>
    <m/>
    <x v="1"/>
  </r>
  <r>
    <n v="5"/>
    <n v="32313"/>
    <s v="Hopkinson Brenda                                                                                    "/>
    <x v="0"/>
    <d v="2006-12-02T00:00:00"/>
    <s v="Injury to shoulder, wrist and fingers"/>
    <n v="0"/>
    <d v="2007-11-19T00:00:00"/>
    <d v="2008-11-18T00:00:00"/>
    <m/>
    <s v="382 Fleetwood Road, Fleetwood                     "/>
    <m/>
    <x v="0"/>
  </r>
  <r>
    <n v="5"/>
    <n v="30739"/>
    <s v="Givens Warren                                                                                       "/>
    <x v="0"/>
    <d v="2007-02-18T00:00:00"/>
    <s v="Cuts and bruising, loss of two front teeth"/>
    <n v="0"/>
    <d v="2007-05-21T00:00:00"/>
    <d v="2008-04-04T00:00:00"/>
    <m/>
    <s v="Moor Hall Street, Preston                         "/>
    <m/>
    <x v="0"/>
  </r>
  <r>
    <n v="5"/>
    <n v="30741"/>
    <s v="Macauley Louise                                                                                     "/>
    <x v="0"/>
    <d v="2006-06-22T00:00:00"/>
    <s v="Head injury, toe injury, swelling and bruising to shins, headaches"/>
    <n v="1500"/>
    <d v="2007-05-21T00:00:00"/>
    <d v="2009-01-20T00:00:00"/>
    <m/>
    <s v="Subway Digmore Parade, Skelmersdale               "/>
    <m/>
    <x v="1"/>
  </r>
  <r>
    <n v="5"/>
    <n v="30736"/>
    <s v="Lloyd Mark                                                                                          "/>
    <x v="0"/>
    <d v="2007-04-02T00:00:00"/>
    <s v="Soft issue injuries including to neck"/>
    <n v="0"/>
    <d v="2007-05-21T00:00:00"/>
    <d v="2009-10-07T00:00:00"/>
    <m/>
    <s v="o/s 7 Duke Street, Chorley                        "/>
    <m/>
    <x v="0"/>
  </r>
  <r>
    <n v="5"/>
    <n v="32314"/>
    <s v="Holt Ashley John                                                                                    "/>
    <x v="0"/>
    <d v="2007-10-23T00:00:00"/>
    <s v="Damaged control unit for headlamp level sensor"/>
    <n v="90.92"/>
    <d v="2007-11-20T00:00:00"/>
    <d v="2008-08-18T00:00:00"/>
    <m/>
    <s v="Reedymoor Lane, Foulridge                         "/>
    <m/>
    <x v="1"/>
  </r>
  <r>
    <n v="5"/>
    <n v="30390"/>
    <s v="Roberts Anne                                                                                        "/>
    <x v="0"/>
    <d v="2007-02-02T00:00:00"/>
    <s v="Dislocated shoulder, chipped bone in shoulder, severe bruising to upper left arm shoulder and face"/>
    <n v="9505"/>
    <d v="2007-04-03T00:00:00"/>
    <d v="2008-06-27T00:00:00"/>
    <m/>
    <s v="Beach Road, Cleveleys                             "/>
    <m/>
    <x v="1"/>
  </r>
  <r>
    <n v="5"/>
    <n v="30402"/>
    <s v="Ahmed Mohammed                                                                                      "/>
    <x v="0"/>
    <d v="2007-02-20T00:00:00"/>
    <s v="Injuries to left shoulder, elbow, arm and hand"/>
    <n v="0"/>
    <d v="2007-04-03T00:00:00"/>
    <d v="2008-12-18T00:00:00"/>
    <m/>
    <s v="Rear Carleton Street                              "/>
    <m/>
    <x v="0"/>
  </r>
  <r>
    <n v="5"/>
    <n v="31596"/>
    <s v="Bond Noreen Isabella                                                                                "/>
    <x v="0"/>
    <d v="2007-05-25T00:00:00"/>
    <s v="Severe bruising, swelling and grazes to right eye and face, swelling cuts and grazes to right knee"/>
    <n v="0"/>
    <d v="2007-09-06T00:00:00"/>
    <d v="2008-09-22T00:00:00"/>
    <m/>
    <s v="Woone LAne, Clitheroe                             "/>
    <m/>
    <x v="0"/>
  </r>
  <r>
    <n v="5"/>
    <n v="31597"/>
    <s v="Connor Alexandra                                                                                    "/>
    <x v="0"/>
    <d v="2007-08-04T00:00:00"/>
    <s v="Damage to exhaust and rear bumper"/>
    <n v="0"/>
    <d v="2007-09-06T00:00:00"/>
    <d v="2008-04-07T00:00:00"/>
    <m/>
    <s v="Kings Causeway, Brierfield                        "/>
    <m/>
    <x v="0"/>
  </r>
  <r>
    <n v="5"/>
    <n v="31598"/>
    <s v="Barnes Ronald                                                                                       "/>
    <x v="0"/>
    <d v="2007-08-26T00:00:00"/>
    <s v="Suspected broken nose, injuries to hands"/>
    <n v="0"/>
    <d v="2007-09-06T00:00:00"/>
    <d v="2008-06-19T00:00:00"/>
    <m/>
    <s v="De Lacy Street, Preston                           "/>
    <m/>
    <x v="0"/>
  </r>
  <r>
    <n v="5"/>
    <n v="31599"/>
    <s v="Smith Keira Beth                                                                                    "/>
    <x v="0"/>
    <d v="2007-07-31T00:00:00"/>
    <s v="Broken arm"/>
    <n v="0"/>
    <d v="2007-09-06T00:00:00"/>
    <d v="2008-07-03T00:00:00"/>
    <m/>
    <s v="Worsester Ave/Evesham Cl, Accrington              "/>
    <m/>
    <x v="0"/>
  </r>
  <r>
    <n v="5"/>
    <n v="31602"/>
    <s v="Frankland Zak                                                                                       "/>
    <x v="0"/>
    <d v="2007-06-01T00:00:00"/>
    <s v="Lacerations to right leg"/>
    <n v="0"/>
    <d v="2007-09-06T00:00:00"/>
    <d v="2008-06-16T00:00:00"/>
    <m/>
    <s v="back Pine Street, Haslingden                      "/>
    <m/>
    <x v="0"/>
  </r>
  <r>
    <n v="5"/>
    <n v="31603"/>
    <s v="Lang Jacqueline Michelle                                                                            "/>
    <x v="0"/>
    <d v="2007-07-05T00:00:00"/>
    <s v="soft tissue injury to left shoulder"/>
    <n v="0"/>
    <d v="2007-09-06T00:00:00"/>
    <d v="2008-07-03T00:00:00"/>
    <m/>
    <s v="Yewtree Avenue                                    "/>
    <m/>
    <x v="0"/>
  </r>
  <r>
    <n v="5"/>
    <n v="30972"/>
    <s v="Taylor John                                                                                         "/>
    <x v="0"/>
    <d v="2007-06-01T00:00:00"/>
    <s v="Fractured left ankle"/>
    <n v="0"/>
    <d v="2007-06-15T00:00:00"/>
    <d v="2009-07-16T00:00:00"/>
    <m/>
    <s v="F/P between Bristol Ave/Wigan Rd, Leyland         "/>
    <m/>
    <x v="0"/>
  </r>
  <r>
    <n v="5"/>
    <n v="30731"/>
    <s v="Doyle Christopher                                                                                   "/>
    <x v="0"/>
    <d v="2006-11-28T00:00:00"/>
    <s v="Pulled hamstring in left leg"/>
    <n v="2055"/>
    <d v="2007-05-21T00:00:00"/>
    <d v="2008-09-22T00:00:00"/>
    <m/>
    <s v="Behind BT Building High St,                       "/>
    <m/>
    <x v="1"/>
  </r>
  <r>
    <n v="5"/>
    <n v="30732"/>
    <s v="Soulsby John                                                                                        "/>
    <x v="0"/>
    <d v="2007-04-19T00:00:00"/>
    <s v="Two fractures to right foot"/>
    <n v="75"/>
    <d v="2007-05-21T00:00:00"/>
    <d v="2008-07-03T00:00:00"/>
    <m/>
    <s v="Halton Bridge, Halton, Lancaster                  "/>
    <m/>
    <x v="1"/>
  </r>
  <r>
    <n v="5"/>
    <n v="30733"/>
    <s v="Webster Myra                                                                                        "/>
    <x v="0"/>
    <d v="2007-04-29T00:00:00"/>
    <s v="Badly bruised ribs, both knees badly scraped and bruised.  Damaged glasses"/>
    <n v="0"/>
    <d v="2007-05-21T00:00:00"/>
    <d v="2008-04-04T00:00:00"/>
    <m/>
    <s v="Ecroyd Street, Nelson                             "/>
    <m/>
    <x v="0"/>
  </r>
  <r>
    <n v="5"/>
    <n v="30797"/>
    <s v="Swarbrick Thomas                                                                                    "/>
    <x v="0"/>
    <d v="2006-12-04T00:00:00"/>
    <s v="Injury to shoulders and lower back"/>
    <n v="0"/>
    <d v="2007-05-25T00:00:00"/>
    <d v="2008-09-22T00:00:00"/>
    <m/>
    <s v="Hawksbury Drive, Preston                          "/>
    <m/>
    <x v="0"/>
  </r>
  <r>
    <n v="5"/>
    <n v="30798"/>
    <s v="Farooq Irudyam                                                                                      "/>
    <x v="0"/>
    <d v="2007-02-12T00:00:00"/>
    <s v="Soft tissue injury to left foot"/>
    <n v="0"/>
    <d v="2007-05-25T00:00:00"/>
    <d v="2009-07-16T00:00:00"/>
    <m/>
    <s v="Brush Street, Burnley                             "/>
    <m/>
    <x v="0"/>
  </r>
  <r>
    <n v="5"/>
    <n v="32320"/>
    <s v="Field Jimmy                                                                                         "/>
    <x v="0"/>
    <d v="2007-09-14T00:00:00"/>
    <s v="Injury to back and shoulders, bruising to elbows and knees"/>
    <n v="0"/>
    <d v="2007-11-22T00:00:00"/>
    <d v="2008-09-22T00:00:00"/>
    <m/>
    <s v="Whitby Avenue, Preston                            "/>
    <m/>
    <x v="0"/>
  </r>
  <r>
    <n v="5"/>
    <n v="32321"/>
    <s v="Goodall Joanne                                                                                      "/>
    <x v="0"/>
    <d v="2006-03-21T00:00:00"/>
    <s v="Neck, shoulders, back, right hip, glass in left leg"/>
    <n v="0"/>
    <d v="2007-11-22T00:00:00"/>
    <d v="2009-01-22T00:00:00"/>
    <m/>
    <s v="Rainford By-Pass, Bickerstaffe                    "/>
    <m/>
    <x v="0"/>
  </r>
  <r>
    <n v="9"/>
    <n v="1955"/>
    <s v="O'Gorman Diane                                                                                      "/>
    <x v="0"/>
    <d v="2009-09-03T00:00:00"/>
    <s v="Scratched paintwork"/>
    <n v="0"/>
    <d v="2009-11-23T00:00:00"/>
    <d v="2010-08-25T00:00:00"/>
    <m/>
    <s v="Newchurch Road, Bacup                             "/>
    <m/>
    <x v="0"/>
  </r>
  <r>
    <n v="5"/>
    <n v="32326"/>
    <s v="McCauley Francis                                                                                    "/>
    <x v="0"/>
    <d v="2007-10-30T00:00:00"/>
    <s v="Soft tissue injury to face, right hand, knees, and traumatic shock"/>
    <n v="0"/>
    <d v="2007-11-22T00:00:00"/>
    <d v="2008-09-10T00:00:00"/>
    <m/>
    <s v="Lancaster Road, Preston                           "/>
    <m/>
    <x v="0"/>
  </r>
  <r>
    <n v="5"/>
    <n v="37055"/>
    <s v="Iqbal Azeen                                                                                         "/>
    <x v="0"/>
    <d v="2008-09-29T00:00:00"/>
    <s v="Back pain and injury to right wrist"/>
    <n v="0"/>
    <d v="2009-11-23T00:00:00"/>
    <d v="2010-08-08T00:00:00"/>
    <m/>
    <s v="Caxton Road, Fulwood                              "/>
    <m/>
    <x v="0"/>
  </r>
  <r>
    <n v="5"/>
    <n v="39020"/>
    <s v="Woodhouse Jonathan                                                                                  "/>
    <x v="0"/>
    <d v="2010-08-07T00:00:00"/>
    <s v="Tyre and track rod ends. Ball joint and anti roll bar link."/>
    <n v="238.41"/>
    <d v="2010-09-06T00:00:00"/>
    <d v="2010-11-30T00:00:00"/>
    <m/>
    <s v="MARSHAW WYRE Lancaster                            "/>
    <m/>
    <x v="1"/>
  </r>
  <r>
    <n v="5"/>
    <n v="39021"/>
    <s v="Hearsey Gerald                                                                                      "/>
    <x v="0"/>
    <d v="2010-08-04T00:00:00"/>
    <s v="Damage to rubber tyre walls on two wheels. Damage to metal tyre supports on two wheels."/>
    <n v="93.76"/>
    <d v="2010-09-06T00:00:00"/>
    <d v="2010-11-30T00:00:00"/>
    <m/>
    <s v="MARSHAW WYRE Lancaster                            "/>
    <m/>
    <x v="1"/>
  </r>
  <r>
    <n v="5"/>
    <n v="37063"/>
    <s v="Morris Susan Mrs                                                                                    "/>
    <x v="0"/>
    <d v="2009-07-20T00:00:00"/>
    <s v="Pain to left knee, arm, back pain and general bruising"/>
    <n v="0"/>
    <d v="2009-11-23T00:00:00"/>
    <d v="2011-01-11T00:00:00"/>
    <m/>
    <s v="St Thomas Road Preston                            "/>
    <m/>
    <x v="0"/>
  </r>
  <r>
    <n v="5"/>
    <n v="37064"/>
    <s v="Law Elizabeth                                                                                       "/>
    <x v="0"/>
    <d v="2009-10-12T00:00:00"/>
    <s v="Damaged wingmirror"/>
    <n v="0"/>
    <d v="2009-11-23T00:00:00"/>
    <d v="2010-08-26T00:00:00"/>
    <m/>
    <s v="Asmall Lane, Ormskirk                             "/>
    <m/>
    <x v="0"/>
  </r>
  <r>
    <n v="5"/>
    <n v="31312"/>
    <s v="Matthews Pamela                                                                                     "/>
    <x v="0"/>
    <d v="2007-05-17T00:00:00"/>
    <s v="Bruising type injury to left eye, soft tissue injury to left shoulderm hip and left leg"/>
    <n v="0"/>
    <d v="2007-08-01T00:00:00"/>
    <d v="2008-08-05T00:00:00"/>
    <m/>
    <s v="Hawthorn Road, Preston                            "/>
    <m/>
    <x v="0"/>
  </r>
  <r>
    <n v="5"/>
    <n v="34750"/>
    <s v="Bailey Stuart Edward                                                                                "/>
    <x v="0"/>
    <d v="2008-08-10T00:00:00"/>
    <s v="Right shoulder problems"/>
    <n v="0"/>
    <d v="2008-11-13T00:00:00"/>
    <d v="2009-09-16T00:00:00"/>
    <m/>
    <s v="Leyland Road, Preston                             "/>
    <m/>
    <x v="0"/>
  </r>
  <r>
    <n v="9"/>
    <n v="1734"/>
    <s v="National Grid 30 Barley Cop Lane Lancaster                                                          "/>
    <x v="0"/>
    <d v="2008-10-13T00:00:00"/>
    <s v="Damage to gas service"/>
    <n v="0"/>
    <d v="2008-11-13T00:00:00"/>
    <d v="2009-07-17T00:00:00"/>
    <m/>
    <s v="38 Barley Cop Lane, Lancaster                     "/>
    <m/>
    <x v="0"/>
  </r>
  <r>
    <n v="5"/>
    <n v="34751"/>
    <s v="Holden Hazel                                                                                        "/>
    <x v="0"/>
    <d v="2008-09-28T00:00:00"/>
    <s v="Fracture"/>
    <n v="3347"/>
    <d v="2008-11-13T00:00:00"/>
    <d v="2010-10-06T00:00:00"/>
    <m/>
    <s v="Addison Street, Accrington                        "/>
    <m/>
    <x v="1"/>
  </r>
  <r>
    <n v="5"/>
    <n v="37067"/>
    <s v="Briscoe Cheryl Adelle                                                                               "/>
    <x v="0"/>
    <d v="2009-10-08T00:00:00"/>
    <s v="Damaged alloy and tyre"/>
    <n v="70"/>
    <d v="2009-11-23T00:00:00"/>
    <d v="2010-02-04T00:00:00"/>
    <m/>
    <s v="Liverpool Rd/Welbourne, Skelmersdale              "/>
    <m/>
    <x v="1"/>
  </r>
  <r>
    <n v="5"/>
    <n v="31691"/>
    <s v="Barry Kevin Anthony                                                                                 "/>
    <x v="0"/>
    <d v="2007-08-04T00:00:00"/>
    <s v="Not given"/>
    <n v="0"/>
    <d v="2007-09-14T00:00:00"/>
    <d v="2011-03-08T00:00:00"/>
    <m/>
    <s v="Malpe Grove                                       "/>
    <m/>
    <x v="0"/>
  </r>
  <r>
    <n v="5"/>
    <n v="31692"/>
    <s v="Ellithorn Janet                                                                                     "/>
    <x v="0"/>
    <d v="2007-04-29T00:00:00"/>
    <s v="Four cracked teeth, cuts to hands and knees"/>
    <n v="1400"/>
    <d v="2007-09-14T00:00:00"/>
    <d v="2009-04-23T00:00:00"/>
    <m/>
    <s v="FP o/s 16 The Boulevard, Preston                  "/>
    <m/>
    <x v="1"/>
  </r>
  <r>
    <n v="5"/>
    <n v="31738"/>
    <s v="Rawcliffe Mick                                                                                      "/>
    <x v="0"/>
    <d v="2007-04-14T00:00:00"/>
    <s v="Soft tissue injury to right thumb and shoulder"/>
    <n v="0"/>
    <d v="2007-09-26T00:00:00"/>
    <d v="2008-10-23T00:00:00"/>
    <m/>
    <s v="Cavendish Drive, Preston                          "/>
    <m/>
    <x v="0"/>
  </r>
  <r>
    <n v="5"/>
    <n v="31739"/>
    <s v="Muir Lee                                                                                            "/>
    <x v="0"/>
    <d v="2007-05-21T00:00:00"/>
    <s v="Injuries to back and knee"/>
    <n v="0"/>
    <d v="2007-09-26T00:00:00"/>
    <d v="2009-07-20T00:00:00"/>
    <m/>
    <s v="Hareden Road, Preston                             "/>
    <m/>
    <x v="0"/>
  </r>
  <r>
    <n v="5"/>
    <n v="31740"/>
    <s v="Cunliffe Stephen                                                                                    "/>
    <x v="0"/>
    <d v="2007-02-04T00:00:00"/>
    <s v="Not given"/>
    <n v="0"/>
    <d v="2007-09-26T00:00:00"/>
    <d v="2008-10-23T00:00:00"/>
    <m/>
    <s v="Fishwick Parade, Preston                          "/>
    <m/>
    <x v="0"/>
  </r>
  <r>
    <n v="5"/>
    <n v="31741"/>
    <s v="Dakin Barbara                                                                                       "/>
    <x v="0"/>
    <d v="2007-09-14T00:00:00"/>
    <s v="Broken right metatarsal in right foot, cuts and bruises"/>
    <n v="0"/>
    <d v="2007-09-26T00:00:00"/>
    <d v="2008-12-29T00:00:00"/>
    <m/>
    <s v="Bristol Avenue, Farington, Leyland                "/>
    <m/>
    <x v="0"/>
  </r>
  <r>
    <n v="9"/>
    <n v="1560"/>
    <s v="Biggs Dorothy                                                                                       "/>
    <x v="0"/>
    <d v="2007-08-14T00:00:00"/>
    <s v="Damage to undertray"/>
    <n v="0"/>
    <d v="2007-09-26T00:00:00"/>
    <d v="2008-08-05T00:00:00"/>
    <m/>
    <s v="Deepdale Road, Preston                            "/>
    <m/>
    <x v="0"/>
  </r>
  <r>
    <n v="5"/>
    <n v="31744"/>
    <s v="Gregson William                                                                                     "/>
    <x v="0"/>
    <d v="2007-04-19T00:00:00"/>
    <s v="Whiplash"/>
    <n v="3005"/>
    <d v="2007-09-26T00:00:00"/>
    <d v="2008-08-01T00:00:00"/>
    <m/>
    <s v="Path between Argos and Natwest Bank               "/>
    <m/>
    <x v="1"/>
  </r>
  <r>
    <n v="5"/>
    <n v="30974"/>
    <s v="Sheard Jane                                                                                         "/>
    <x v="0"/>
    <d v="2007-01-25T00:00:00"/>
    <s v="Soft tissue injuries to right arm and hand"/>
    <n v="0"/>
    <d v="2007-06-15T00:00:00"/>
    <d v="2008-09-22T00:00:00"/>
    <m/>
    <s v="Blackpool Road, Preston                           "/>
    <m/>
    <x v="0"/>
  </r>
  <r>
    <n v="5"/>
    <n v="30975"/>
    <s v="Worswick Mark                                                                                       "/>
    <x v="0"/>
    <d v="2007-02-01T00:00:00"/>
    <s v="Injuries to shoulder, swelling and bruising"/>
    <n v="0"/>
    <d v="2007-06-15T00:00:00"/>
    <d v="2009-07-17T00:00:00"/>
    <m/>
    <s v="East Street, Preston                              "/>
    <m/>
    <x v="0"/>
  </r>
  <r>
    <n v="5"/>
    <n v="30977"/>
    <s v="Kilbane Sean                                                                                        "/>
    <x v="0"/>
    <d v="2006-08-07T00:00:00"/>
    <s v="Fracture"/>
    <n v="4163.1499999999996"/>
    <d v="2007-06-15T00:00:00"/>
    <d v="2008-09-19T00:00:00"/>
    <m/>
    <s v="Miles Walk, Preston                               "/>
    <m/>
    <x v="1"/>
  </r>
  <r>
    <n v="5"/>
    <n v="30978"/>
    <s v="Valentine Lyanne                                                                                    "/>
    <x v="0"/>
    <d v="2007-03-23T00:00:00"/>
    <s v="Broken bone in right hand"/>
    <n v="3683.21"/>
    <d v="2007-06-15T00:00:00"/>
    <d v="2008-07-10T00:00:00"/>
    <m/>
    <s v="Lune Street, Preston                              "/>
    <m/>
    <x v="1"/>
  </r>
  <r>
    <n v="5"/>
    <n v="30561"/>
    <s v="Hutchinson Michael                                                                                  "/>
    <x v="0"/>
    <d v="2007-02-20T00:00:00"/>
    <s v="Fractured right ankle"/>
    <n v="4305"/>
    <d v="2007-04-23T00:00:00"/>
    <d v="2009-07-20T00:00:00"/>
    <m/>
    <s v="Oakwood Avenue, Lytham                            "/>
    <m/>
    <x v="1"/>
  </r>
  <r>
    <n v="5"/>
    <n v="30562"/>
    <s v="Horsfield Robert Andrew                                                                             "/>
    <x v="0"/>
    <d v="2006-11-27T00:00:00"/>
    <s v="Damaged to all four wheels and tyres"/>
    <n v="0"/>
    <d v="2007-04-23T00:00:00"/>
    <d v="2008-09-10T00:00:00"/>
    <m/>
    <s v="Blackpool Road, Kirkham                           "/>
    <m/>
    <x v="0"/>
  </r>
  <r>
    <n v="5"/>
    <n v="37068"/>
    <s v="Joyce Paula                                                                                         "/>
    <x v="0"/>
    <d v="2009-06-29T00:00:00"/>
    <s v="Sprained foot, grazed knee"/>
    <n v="0"/>
    <d v="2009-11-23T00:00:00"/>
    <d v="2011-01-11T00:00:00"/>
    <m/>
    <s v="Hesketh Lane, Tarleton                            "/>
    <m/>
    <x v="0"/>
  </r>
  <r>
    <n v="9"/>
    <n v="1385"/>
    <s v="National Grid PLC Highfield Road South                                                              "/>
    <x v="0"/>
    <d v="2007-01-02T00:00:00"/>
    <s v="Damage to service"/>
    <n v="0"/>
    <d v="2007-04-23T00:00:00"/>
    <d v="2008-07-03T00:00:00"/>
    <m/>
    <s v="Highfield Road South                              "/>
    <m/>
    <x v="0"/>
  </r>
  <r>
    <n v="5"/>
    <n v="37069"/>
    <s v="Heptinstall Susan                                                                                   "/>
    <x v="0"/>
    <d v="2008-05-12T00:00:00"/>
    <s v="Not given"/>
    <n v="0"/>
    <d v="2009-11-23T00:00:00"/>
    <d v="2011-01-13T00:00:00"/>
    <m/>
    <s v="Winckley Square, Preston                          "/>
    <m/>
    <x v="0"/>
  </r>
  <r>
    <n v="5"/>
    <n v="31314"/>
    <s v="Watson Lorraine                                                                                     "/>
    <x v="0"/>
    <d v="2007-05-11T00:00:00"/>
    <s v="Injury to foot which became infected and required and 8 day stay in hospital"/>
    <n v="0"/>
    <d v="2007-08-01T00:00:00"/>
    <d v="2008-06-17T00:00:00"/>
    <m/>
    <s v="Railway Street, Nelson                            "/>
    <m/>
    <x v="0"/>
  </r>
  <r>
    <n v="5"/>
    <n v="31321"/>
    <s v="Crellin Adam                                                                                        "/>
    <x v="0"/>
    <d v="2007-02-15T00:00:00"/>
    <s v="Pain and stiffness to left knee, neck and shoulders"/>
    <n v="0"/>
    <d v="2007-08-01T00:00:00"/>
    <d v="2010-06-21T00:00:00"/>
    <m/>
    <s v="Preston Road, Chorley                             "/>
    <m/>
    <x v="0"/>
  </r>
  <r>
    <n v="5"/>
    <n v="31322"/>
    <s v="Walmsley Colin                                                                                      "/>
    <x v="0"/>
    <d v="2006-09-28T00:00:00"/>
    <s v="Severe soft tissue injury to lower back"/>
    <n v="0"/>
    <d v="2007-08-01T00:00:00"/>
    <d v="2010-08-06T00:00:00"/>
    <m/>
    <s v="Brich Green Park. Birch Green Road                "/>
    <m/>
    <x v="0"/>
  </r>
  <r>
    <n v="9"/>
    <n v="1474"/>
    <s v="UU o/s 107 Fox Lane Leyland                                                                         "/>
    <x v="0"/>
    <d v="2007-07-27T00:00:00"/>
    <s v="Damaged cable"/>
    <n v="603.30999999999995"/>
    <d v="2007-07-31T00:00:00"/>
    <d v="2009-11-24T00:00:00"/>
    <m/>
    <s v="o/s 107 Fox Lane, Leyland                         "/>
    <m/>
    <x v="1"/>
  </r>
  <r>
    <n v="9"/>
    <n v="1475"/>
    <s v="UU Banksfield Skelmersdale                                                                          "/>
    <x v="0"/>
    <d v="2007-05-31T00:00:00"/>
    <s v="Damaged cable"/>
    <n v="711.71"/>
    <d v="2007-07-31T00:00:00"/>
    <d v="2008-06-06T00:00:00"/>
    <m/>
    <s v="o/s 13-80 Banksfield, Skelmersdale                "/>
    <m/>
    <x v="1"/>
  </r>
  <r>
    <n v="9"/>
    <n v="1476"/>
    <s v="Wright Ronald Joseph                                                                                "/>
    <x v="0"/>
    <d v="2007-05-21T00:00:00"/>
    <s v="Bruised right knee and elbow"/>
    <n v="500"/>
    <d v="2007-07-31T00:00:00"/>
    <d v="2009-10-07T00:00:00"/>
    <m/>
    <s v="300 Liverpool Road South, Burscough               "/>
    <m/>
    <x v="1"/>
  </r>
  <r>
    <n v="9"/>
    <n v="1507"/>
    <s v="Hughes John                                                                                         "/>
    <x v="0"/>
    <d v="2007-08-12T00:00:00"/>
    <s v="Damage to oil sump"/>
    <n v="250"/>
    <d v="2007-09-07T00:00:00"/>
    <d v="2008-10-15T00:00:00"/>
    <m/>
    <s v="Boarsden Farm, Newton Road                        "/>
    <m/>
    <x v="1"/>
  </r>
  <r>
    <n v="5"/>
    <n v="31605"/>
    <s v="Holt Kathleen                                                                                       "/>
    <x v="0"/>
    <d v="2007-08-01T00:00:00"/>
    <s v="Facial injuries"/>
    <n v="0"/>
    <d v="2007-09-07T00:00:00"/>
    <d v="2008-04-07T00:00:00"/>
    <m/>
    <s v="Dalton Square, Lancaster                          "/>
    <m/>
    <x v="0"/>
  </r>
  <r>
    <n v="5"/>
    <n v="31606"/>
    <s v="Dearnely Rachel Muriel (minor)                                                                      "/>
    <x v="0"/>
    <d v="2007-08-06T00:00:00"/>
    <s v="Torn and scarred knees, permanent scarring"/>
    <n v="0"/>
    <d v="2007-09-07T00:00:00"/>
    <d v="2008-04-07T00:00:00"/>
    <m/>
    <s v="Sibsey Street, Lancaster                          "/>
    <m/>
    <x v="0"/>
  </r>
  <r>
    <n v="9"/>
    <n v="1956"/>
    <s v="National Grid Moor Road Croston Leyland                                                             "/>
    <x v="0"/>
    <d v="2008-09-08T00:00:00"/>
    <s v="Damaged gas pipe"/>
    <n v="220"/>
    <d v="2009-11-23T00:00:00"/>
    <d v="2010-06-21T00:00:00"/>
    <m/>
    <s v="15 Moor Road Croston Leyland                      "/>
    <m/>
    <x v="1"/>
  </r>
  <r>
    <n v="5"/>
    <n v="34569"/>
    <s v="Dewhurst A J Mrs                                                                                    "/>
    <x v="0"/>
    <d v="2008-08-22T00:00:00"/>
    <s v="Injuries to legs, bruising and grazing, lower back injury"/>
    <n v="0"/>
    <d v="2008-10-16T00:00:00"/>
    <d v="2010-04-08T00:00:00"/>
    <m/>
    <s v="Lourdes Avenue, Lostock Hall                      "/>
    <m/>
    <x v="0"/>
  </r>
  <r>
    <n v="5"/>
    <n v="37071"/>
    <s v="Yousaf Adil                                                                                         "/>
    <x v="0"/>
    <d v="2009-08-16T00:00:00"/>
    <s v="Injury to right knee and hip"/>
    <n v="0"/>
    <d v="2009-11-23T00:00:00"/>
    <d v="2010-11-29T00:00:00"/>
    <m/>
    <s v="Hurstead Street, Accrington                       "/>
    <m/>
    <x v="0"/>
  </r>
  <r>
    <n v="5"/>
    <n v="38939"/>
    <s v="Taj Sulaman                                                                                         "/>
    <x v="0"/>
    <d v="2010-03-26T00:00:00"/>
    <s v="Cut tendons/nerves in left hand"/>
    <n v="0"/>
    <d v="2010-08-16T00:00:00"/>
    <d v="2011-02-21T00:00:00"/>
    <m/>
    <s v="HOWSIN STREET Burnley                             "/>
    <m/>
    <x v="0"/>
  </r>
  <r>
    <n v="5"/>
    <n v="38940"/>
    <s v="Grey Christine                                                                                      "/>
    <x v="0"/>
    <d v="2010-07-13T00:00:00"/>
    <s v="Burst tyre"/>
    <n v="38.770000000000003"/>
    <d v="2010-08-16T00:00:00"/>
    <d v="2010-11-30T00:00:00"/>
    <m/>
    <s v="CAPERNWRAY ROAD Lancaster                         "/>
    <m/>
    <x v="1"/>
  </r>
  <r>
    <n v="5"/>
    <n v="38942"/>
    <s v="Wade Irene Elsie                                                                                    "/>
    <x v="0"/>
    <d v="2010-05-08T00:00:00"/>
    <s v="Bruise to thigh cut to ankle and hands;Mobile phone"/>
    <n v="0"/>
    <d v="2010-08-16T00:00:00"/>
    <d v="2011-02-01T00:00:00"/>
    <m/>
    <s v="Euston Road, Morecambe                            "/>
    <m/>
    <x v="0"/>
  </r>
  <r>
    <n v="5"/>
    <n v="37073"/>
    <s v="Cockett Barry                                                                                       "/>
    <x v="0"/>
    <d v="2009-07-10T00:00:00"/>
    <s v="Injury to groin"/>
    <n v="0"/>
    <d v="2009-11-23T00:00:00"/>
    <d v="2010-08-25T00:00:00"/>
    <m/>
    <s v="Anne Close/Helena St, Burnley                     "/>
    <m/>
    <x v="0"/>
  </r>
  <r>
    <n v="5"/>
    <n v="34571"/>
    <s v="Spencer Frank                                                                                       "/>
    <x v="0"/>
    <d v="2007-09-09T00:00:00"/>
    <s v="Injury to right elbow"/>
    <n v="0"/>
    <d v="2008-10-16T00:00:00"/>
    <d v="2009-09-23T00:00:00"/>
    <m/>
    <s v="Marine Road West, Morecambe                       "/>
    <m/>
    <x v="0"/>
  </r>
  <r>
    <n v="5"/>
    <n v="34572"/>
    <s v="Birtles Ian                                                                                         "/>
    <x v="0"/>
    <d v="2008-09-04T00:00:00"/>
    <s v="Damage to alloy wheel and tyre"/>
    <n v="400"/>
    <d v="2008-10-16T00:00:00"/>
    <d v="2008-12-29T00:00:00"/>
    <m/>
    <s v="Kingsway, Lancaster                               "/>
    <m/>
    <x v="1"/>
  </r>
  <r>
    <n v="9"/>
    <n v="1411"/>
    <s v="BT Carhill Road Nelson                                                                              "/>
    <x v="0"/>
    <d v="2006-08-11T00:00:00"/>
    <s v="Damaged cable duct"/>
    <n v="18500"/>
    <d v="2007-06-01T00:00:00"/>
    <d v="2008-06-04T00:00:00"/>
    <m/>
    <s v="Jct Barrowford Rd/Carhill Rd, Nelson              "/>
    <m/>
    <x v="1"/>
  </r>
  <r>
    <n v="9"/>
    <n v="1477"/>
    <s v="Connolly David                                                                                      "/>
    <x v="0"/>
    <d v="2007-05-22T00:00:00"/>
    <s v="Damage to caravan"/>
    <n v="60"/>
    <d v="2007-07-31T00:00:00"/>
    <d v="2008-06-06T00:00:00"/>
    <m/>
    <s v="2 Chrsitines Crescent, Burscough                  "/>
    <m/>
    <x v="1"/>
  </r>
  <r>
    <n v="9"/>
    <n v="1472"/>
    <s v="National Grid Golden Hill Lane Leyland                                                              "/>
    <x v="0"/>
    <d v="2007-07-09T00:00:00"/>
    <s v="Damage to gas service"/>
    <n v="0"/>
    <d v="2007-07-31T00:00:00"/>
    <d v="2009-11-30T00:00:00"/>
    <m/>
    <s v="44 Golden Hill Lane, Leyland                      "/>
    <m/>
    <x v="0"/>
  </r>
  <r>
    <n v="5"/>
    <n v="31293"/>
    <s v="Healey Marquis (minor)                                                                              "/>
    <x v="0"/>
    <d v="2007-03-17T00:00:00"/>
    <s v="Laceration to head"/>
    <n v="0"/>
    <d v="2007-07-31T00:00:00"/>
    <d v="2008-05-29T00:00:00"/>
    <m/>
    <s v="Duncan Street, Burnley                            "/>
    <m/>
    <x v="0"/>
  </r>
  <r>
    <n v="5"/>
    <n v="31294"/>
    <s v="Devers Noel                                                                                         "/>
    <x v="0"/>
    <d v="2007-03-11T00:00:00"/>
    <s v="Tissue injury to back and hip"/>
    <n v="0"/>
    <d v="2007-07-31T00:00:00"/>
    <d v="2008-05-29T00:00:00"/>
    <m/>
    <s v="Queensbury Road, Burnley                          "/>
    <m/>
    <x v="0"/>
  </r>
  <r>
    <n v="5"/>
    <n v="31296"/>
    <s v="Loughlin Catherine                                                                                  "/>
    <x v="0"/>
    <d v="2006-12-12T00:00:00"/>
    <s v="Fractured right ankle"/>
    <n v="6750"/>
    <d v="2007-07-31T00:00:00"/>
    <d v="2009-07-20T00:00:00"/>
    <m/>
    <s v="Coal Clough Lane, Burnley                         "/>
    <m/>
    <x v="1"/>
  </r>
  <r>
    <n v="5"/>
    <n v="31570"/>
    <s v="Hipgrave-Lewis Fiona                                                                                "/>
    <x v="0"/>
    <d v="2007-08-03T00:00:00"/>
    <s v="Damaged exhaust"/>
    <n v="0"/>
    <d v="2007-08-29T00:00:00"/>
    <d v="2008-10-23T00:00:00"/>
    <m/>
    <s v="Every Street, Nelson                              "/>
    <m/>
    <x v="0"/>
  </r>
  <r>
    <n v="5"/>
    <n v="30839"/>
    <s v="Vaja Kanti                                                                                          "/>
    <x v="0"/>
    <d v="2007-04-14T00:00:00"/>
    <s v="Broken wrist/teeth, injuries to knee/face"/>
    <n v="4375"/>
    <d v="2007-06-01T00:00:00"/>
    <d v="2008-07-10T00:00:00"/>
    <m/>
    <s v="Albert Street, Burnley                            "/>
    <m/>
    <x v="1"/>
  </r>
  <r>
    <n v="5"/>
    <n v="31103"/>
    <s v="Woods Suzanne                                                                                       "/>
    <x v="0"/>
    <d v="2006-11-14T00:00:00"/>
    <s v="Injury to lega and foot"/>
    <n v="5300"/>
    <d v="2007-07-02T00:00:00"/>
    <d v="2010-06-21T00:00:00"/>
    <m/>
    <s v="Flakefleet Avenue, Fleetwood                      "/>
    <m/>
    <x v="1"/>
  </r>
  <r>
    <n v="5"/>
    <n v="31098"/>
    <s v="Mulla E Mr                                                                                          "/>
    <x v="0"/>
    <d v="2007-07-02T00:00:00"/>
    <s v="Cracks to wall"/>
    <n v="3000"/>
    <d v="2007-07-02T00:00:00"/>
    <d v="2008-12-22T00:00:00"/>
    <m/>
    <s v="9 Eldon Street, Preston                           "/>
    <m/>
    <x v="1"/>
  </r>
  <r>
    <n v="5"/>
    <n v="31099"/>
    <s v="Southern Valerie Jean                                                                               "/>
    <x v="0"/>
    <d v="2007-05-27T00:00:00"/>
    <s v="Several fractures to radius"/>
    <n v="0"/>
    <d v="2007-07-02T00:00:00"/>
    <d v="2009-01-22T00:00:00"/>
    <m/>
    <s v="Friargate, Preston                                "/>
    <m/>
    <x v="0"/>
  </r>
  <r>
    <n v="5"/>
    <n v="31097"/>
    <s v="Zaman Kamran (minor)                                                                                "/>
    <x v="0"/>
    <d v="2007-05-15T00:00:00"/>
    <s v="Fractured left hand, cuts, bruises, left shoulder"/>
    <n v="3005"/>
    <d v="2007-07-02T00:00:00"/>
    <d v="2009-02-02T00:00:00"/>
    <m/>
    <s v="Clegg St/Albert St, Nelson                        "/>
    <m/>
    <x v="1"/>
  </r>
  <r>
    <n v="5"/>
    <n v="31781"/>
    <s v="Radley Ellen                                                                                        "/>
    <x v="0"/>
    <d v="2007-08-16T00:00:00"/>
    <s v="Covered in foul water from sewer, clothes and scooter cover all ruined"/>
    <n v="400"/>
    <d v="2007-09-28T00:00:00"/>
    <d v="2009-04-21T00:00:00"/>
    <m/>
    <s v="Botany Brow, Chorley                              "/>
    <m/>
    <x v="1"/>
  </r>
  <r>
    <n v="5"/>
    <n v="31782"/>
    <s v="Wilson Harry                                                                                        "/>
    <x v="0"/>
    <d v="2007-07-17T00:00:00"/>
    <s v="Flood damage"/>
    <n v="0"/>
    <d v="2007-09-28T00:00:00"/>
    <d v="2008-10-23T00:00:00"/>
    <m/>
    <s v="Church House Farm, Potters Lane, Samlesbury       "/>
    <m/>
    <x v="0"/>
  </r>
  <r>
    <n v="5"/>
    <n v="31784"/>
    <s v="Crossley Joan Mrs                                                                                   "/>
    <x v="0"/>
    <d v="2007-08-26T00:00:00"/>
    <s v="Cut to forehead, twisted right leg, shock, loss of sleep"/>
    <n v="0"/>
    <d v="2007-09-28T00:00:00"/>
    <d v="2008-04-28T00:00:00"/>
    <m/>
    <s v="o/s 18/19 Church Brow, Bolton Le Sands            "/>
    <m/>
    <x v="0"/>
  </r>
  <r>
    <n v="5"/>
    <n v="31607"/>
    <s v="Wallace Helen                                                                                       "/>
    <x v="0"/>
    <d v="2007-06-03T00:00:00"/>
    <s v="Fratcured metatarsal"/>
    <n v="0"/>
    <d v="2007-09-07T00:00:00"/>
    <d v="2008-06-19T00:00:00"/>
    <m/>
    <s v="Skeffington Road, Preston                         "/>
    <m/>
    <x v="0"/>
  </r>
  <r>
    <n v="5"/>
    <n v="31608"/>
    <s v="Singleton John Kevin                                                                                "/>
    <x v="0"/>
    <d v="2007-07-08T00:00:00"/>
    <s v="Fractured collarbone"/>
    <n v="0"/>
    <d v="2007-09-07T00:00:00"/>
    <d v="2008-06-09T00:00:00"/>
    <m/>
    <s v="Wiggins Lane, Holmeswood, West Lancs              "/>
    <m/>
    <x v="0"/>
  </r>
  <r>
    <n v="5"/>
    <n v="31609"/>
    <s v="Anderson Susan                                                                                      "/>
    <x v="0"/>
    <d v="2007-03-26T00:00:00"/>
    <s v="Fractured left ankle, leading to complications with DVT"/>
    <n v="7536.3"/>
    <d v="2007-09-07T00:00:00"/>
    <d v="2009-01-22T00:00:00"/>
    <m/>
    <s v="Reginald Street, Colne                            "/>
    <m/>
    <x v="1"/>
  </r>
  <r>
    <n v="5"/>
    <n v="30840"/>
    <s v="Entwistle David                                                                                     "/>
    <x v="0"/>
    <d v="2007-04-13T00:00:00"/>
    <s v="Damage to vehicle"/>
    <n v="0"/>
    <d v="2007-06-01T00:00:00"/>
    <d v="2008-06-06T00:00:00"/>
    <m/>
    <s v="Edward Street, St Annes                           "/>
    <m/>
    <x v="0"/>
  </r>
  <r>
    <n v="5"/>
    <n v="31298"/>
    <s v="Stead M E Mrs                                                                                       "/>
    <x v="0"/>
    <d v="2007-07-31T00:00:00"/>
    <s v="Injury to leg"/>
    <n v="0"/>
    <d v="2007-07-31T00:00:00"/>
    <d v="2008-11-24T00:00:00"/>
    <m/>
    <s v="Stanley Avenue, Poulton le Fylde                  "/>
    <m/>
    <x v="0"/>
  </r>
  <r>
    <n v="5"/>
    <n v="31302"/>
    <s v="Curren Kate                                                                                         "/>
    <x v="0"/>
    <d v="2007-07-13T00:00:00"/>
    <s v="Damage to vehicle"/>
    <n v="0"/>
    <d v="2007-07-31T00:00:00"/>
    <d v="2008-08-01T00:00:00"/>
    <m/>
    <s v="Liverpool Road South, Burscough                   "/>
    <m/>
    <x v="0"/>
  </r>
  <r>
    <n v="5"/>
    <n v="31306"/>
    <s v="Trickey Mary Ann                                                                                    "/>
    <x v="0"/>
    <d v="2007-06-26T00:00:00"/>
    <s v="Soft tissue injury to right hand/wrist and left knee, deep graze, blow to head"/>
    <n v="4505"/>
    <d v="2007-07-31T00:00:00"/>
    <d v="2009-04-22T00:00:00"/>
    <m/>
    <s v="Green Lane Avenue, Ormskirk                       "/>
    <m/>
    <x v="1"/>
  </r>
  <r>
    <n v="5"/>
    <n v="30103"/>
    <s v="Bates Tim                                                                                           "/>
    <x v="0"/>
    <d v="2007-01-02T00:00:00"/>
    <s v="Injured wrist, fractured ankle"/>
    <n v="0"/>
    <d v="2007-02-13T00:00:00"/>
    <d v="2009-11-30T00:00:00"/>
    <m/>
    <s v="Wycoller Avenue, Burnley                          "/>
    <m/>
    <x v="0"/>
  </r>
  <r>
    <n v="5"/>
    <n v="30104"/>
    <s v="Trainer Nicola Jane                                                                                 "/>
    <x v="0"/>
    <d v="2006-08-02T00:00:00"/>
    <s v="Damage to body"/>
    <n v="0"/>
    <d v="2007-02-13T00:00:00"/>
    <d v="2008-07-22T00:00:00"/>
    <m/>
    <s v="Bypass Road, Bolton Le Sands                      "/>
    <m/>
    <x v="0"/>
  </r>
  <r>
    <n v="5"/>
    <n v="30106"/>
    <s v="Platt Michael                                                                                       "/>
    <x v="0"/>
    <d v="2006-06-13T00:00:00"/>
    <s v="Facial wounds, headaches"/>
    <n v="0"/>
    <d v="2007-02-13T00:00:00"/>
    <d v="2008-11-28T00:00:00"/>
    <m/>
    <s v="Ribbleton Avenue, Preston                         "/>
    <m/>
    <x v="0"/>
  </r>
  <r>
    <n v="5"/>
    <n v="30567"/>
    <s v="Paton Thomas                                                                                        "/>
    <x v="0"/>
    <d v="2006-05-18T00:00:00"/>
    <s v="Torn scrotum"/>
    <n v="0"/>
    <d v="2007-04-24T00:00:00"/>
    <d v="2009-01-28T00:00:00"/>
    <m/>
    <s v="o/s 38-40 Chatsworth Road, Morecambe              "/>
    <m/>
    <x v="0"/>
  </r>
  <r>
    <n v="5"/>
    <n v="30568"/>
    <s v="Hurst Edwin                                                                                         "/>
    <x v="0"/>
    <d v="2007-03-23T00:00:00"/>
    <s v="Severeal breaks to right ankle, bruising and pain to ribs"/>
    <n v="0"/>
    <d v="2007-04-24T00:00:00"/>
    <d v="2009-07-16T00:00:00"/>
    <m/>
    <s v="Thistelton Road A585                              "/>
    <m/>
    <x v="0"/>
  </r>
  <r>
    <n v="5"/>
    <n v="30569"/>
    <s v="Massey Shawnie (minor)                                                                              "/>
    <x v="0"/>
    <d v="2007-02-18T00:00:00"/>
    <s v="Fracture to right foot"/>
    <n v="599"/>
    <d v="2007-04-24T00:00:00"/>
    <d v="2008-06-04T00:00:00"/>
    <m/>
    <s v="Thurston Street, Burnley                          "/>
    <m/>
    <x v="1"/>
  </r>
  <r>
    <n v="5"/>
    <n v="30570"/>
    <s v="Heseltine Leanne                                                                                    "/>
    <x v="0"/>
    <d v="2006-11-18T00:00:00"/>
    <s v="Injury to right side of ribs, upper legs, shoudlers and index finger"/>
    <n v="0"/>
    <d v="2007-04-24T00:00:00"/>
    <d v="2009-01-22T00:00:00"/>
    <m/>
    <s v="Chatham Street, Colne                             "/>
    <m/>
    <x v="0"/>
  </r>
  <r>
    <n v="5"/>
    <n v="30438"/>
    <s v="Johnson Paul                                                                                        "/>
    <x v="0"/>
    <d v="2006-01-15T00:00:00"/>
    <s v="Broken right clavicle"/>
    <n v="0"/>
    <d v="2007-04-05T00:00:00"/>
    <d v="2009-03-24T00:00:00"/>
    <m/>
    <s v="Carr Gate, Cleveleys                              "/>
    <m/>
    <x v="0"/>
  </r>
  <r>
    <n v="9"/>
    <n v="1374"/>
    <s v="Cornwall Melanie                                                                                    "/>
    <x v="0"/>
    <d v="2007-03-06T00:00:00"/>
    <s v="Soot damage to living room, possible damage to chimney stack"/>
    <n v="0"/>
    <d v="2007-04-05T00:00:00"/>
    <d v="2008-06-06T00:00:00"/>
    <m/>
    <s v="53 Dunkirk Lane, Leyland                          "/>
    <m/>
    <x v="0"/>
  </r>
  <r>
    <n v="5"/>
    <n v="30715"/>
    <s v="Perrin Ian Christopher                                                                              "/>
    <x v="0"/>
    <d v="2007-03-14T00:00:00"/>
    <s v="Sprained ankle/foot"/>
    <n v="2600"/>
    <d v="2007-05-18T00:00:00"/>
    <d v="2009-02-04T00:00:00"/>
    <m/>
    <s v="Darnley Street, Burnley                           "/>
    <m/>
    <x v="1"/>
  </r>
  <r>
    <n v="5"/>
    <n v="30842"/>
    <s v="Bashir Shanaz                                                                                       "/>
    <x v="0"/>
    <d v="2007-03-15T00:00:00"/>
    <s v="injury to right ankle and top of foot, bruised and swollen, leg painfull"/>
    <n v="0"/>
    <d v="2007-06-01T00:00:00"/>
    <d v="2008-11-18T00:00:00"/>
    <m/>
    <s v="Barkerhouse Road, Nelson                          "/>
    <m/>
    <x v="0"/>
  </r>
  <r>
    <n v="5"/>
    <n v="31171"/>
    <s v="Kitching Anna                                                                                       "/>
    <x v="0"/>
    <d v="2007-04-24T00:00:00"/>
    <s v="soft tissue injuries to neck, shoulders, chest and arms"/>
    <n v="0"/>
    <d v="2007-07-13T00:00:00"/>
    <d v="2008-06-05T00:00:00"/>
    <m/>
    <s v="Berry Lane, Longridge, Preston                    "/>
    <m/>
    <x v="0"/>
  </r>
  <r>
    <n v="5"/>
    <n v="31165"/>
    <s v="Buck Hayley Joan Margaret                                                                           "/>
    <x v="0"/>
    <d v="2007-06-01T00:00:00"/>
    <s v="Cuts to left ankle, pain in lefts side, right knee and grazed left elbow"/>
    <n v="0"/>
    <d v="2007-07-13T00:00:00"/>
    <d v="2008-07-03T00:00:00"/>
    <m/>
    <s v="Newchurch Road, Rawtenstall                       "/>
    <m/>
    <x v="0"/>
  </r>
  <r>
    <n v="5"/>
    <n v="30547"/>
    <s v="Tunstill Harry                                                                                      "/>
    <x v="0"/>
    <d v="2007-03-27T00:00:00"/>
    <s v="Facial injuries, bruising to both arms and right hand, injury to left knee"/>
    <n v="0"/>
    <d v="2007-04-19T00:00:00"/>
    <d v="2008-09-22T00:00:00"/>
    <m/>
    <s v="Colne Road, Brierfield                            "/>
    <m/>
    <x v="0"/>
  </r>
  <r>
    <n v="5"/>
    <n v="31955"/>
    <s v="Buggey Gilbert John                                                                                 "/>
    <x v="0"/>
    <d v="2006-02-20T00:00:00"/>
    <s v="Fractured ankle"/>
    <n v="0"/>
    <d v="2007-10-19T00:00:00"/>
    <d v="2009-09-16T00:00:00"/>
    <m/>
    <s v="Burnham Gate, Burnley                             "/>
    <m/>
    <x v="0"/>
  </r>
  <r>
    <n v="5"/>
    <n v="31956"/>
    <s v="Cox Audrey                                                                                          "/>
    <x v="0"/>
    <d v="2007-08-02T00:00:00"/>
    <s v="Injury to left knee"/>
    <n v="0"/>
    <d v="2007-10-19T00:00:00"/>
    <d v="2009-04-21T00:00:00"/>
    <m/>
    <s v="Rd leading Schofield Mill from Brunswick St Nelson"/>
    <m/>
    <x v="0"/>
  </r>
  <r>
    <n v="5"/>
    <n v="37102"/>
    <s v="Stead Mary E Mrs                                                                                    "/>
    <x v="0"/>
    <d v="2009-04-12T00:00:00"/>
    <s v="Dislocated right elbow and fractured radius anulna."/>
    <n v="0"/>
    <d v="2009-11-25T00:00:00"/>
    <d v="2010-02-05T00:00:00"/>
    <m/>
    <s v="Stanley Avenue Poulton                            "/>
    <m/>
    <x v="0"/>
  </r>
  <r>
    <n v="5"/>
    <n v="37087"/>
    <s v="Raymond Leslie Whatmough                                                                            "/>
    <x v="0"/>
    <d v="2009-09-19T00:00:00"/>
    <s v="Front forks and brakes damaged."/>
    <n v="200"/>
    <d v="2009-11-24T00:00:00"/>
    <d v="2010-04-08T00:00:00"/>
    <m/>
    <s v="WESTGATE, Lancaster                               "/>
    <m/>
    <x v="1"/>
  </r>
  <r>
    <n v="5"/>
    <n v="37088"/>
    <s v="Angela Taylor                                                                                       "/>
    <x v="0"/>
    <d v="2009-09-22T00:00:00"/>
    <s v="Broken bone in left wrist, injuries to her knees and shins."/>
    <n v="1566"/>
    <d v="2009-11-24T00:00:00"/>
    <d v="2010-11-10T00:00:00"/>
    <m/>
    <s v="North Road, Lancaster                             "/>
    <m/>
    <x v="1"/>
  </r>
  <r>
    <n v="5"/>
    <n v="31344"/>
    <s v="Crummie David Robert                                                                                "/>
    <x v="0"/>
    <d v="2007-07-01T00:00:00"/>
    <s v="Injury to left leg and ankle"/>
    <n v="2255"/>
    <d v="2007-08-06T00:00:00"/>
    <d v="2009-04-22T00:00:00"/>
    <m/>
    <s v="Stopgate Lane                                     "/>
    <m/>
    <x v="1"/>
  </r>
  <r>
    <n v="5"/>
    <n v="31035"/>
    <s v="Thomas Hazel                                                                                        "/>
    <x v="0"/>
    <d v="2006-10-16T00:00:00"/>
    <s v="Cut above left eye, bruising to left side if face, graze on left arm, severe bruising to left shoulder and right knee, bruising to finger"/>
    <n v="0"/>
    <d v="2007-06-25T00:00:00"/>
    <d v="2008-09-22T00:00:00"/>
    <m/>
    <s v="Howarth Street, Oswaldtwistle                     "/>
    <m/>
    <x v="0"/>
  </r>
  <r>
    <n v="5"/>
    <n v="30125"/>
    <s v="Barnes Linda Joyce                                                                                  "/>
    <x v="0"/>
    <d v="2007-01-22T00:00:00"/>
    <s v="Broken bone in foot, Cracked bone in arm"/>
    <n v="0"/>
    <d v="2007-02-15T00:00:00"/>
    <d v="2009-10-07T00:00:00"/>
    <m/>
    <s v="Manchester Road, Baxenden                         "/>
    <m/>
    <x v="0"/>
  </r>
  <r>
    <n v="5"/>
    <n v="32333"/>
    <s v="Swann Chris                                                                                         "/>
    <x v="0"/>
    <d v="2007-09-27T00:00:00"/>
    <s v="Not given"/>
    <n v="0"/>
    <d v="2007-11-23T00:00:00"/>
    <d v="2008-07-31T00:00:00"/>
    <m/>
    <s v="Victoria St/Anderton St,                          "/>
    <m/>
    <x v="0"/>
  </r>
  <r>
    <n v="5"/>
    <n v="32336"/>
    <s v="Oldfield Kathleen  Moore                                                                            "/>
    <x v="0"/>
    <d v="2007-09-22T00:00:00"/>
    <s v="Soft tissue injury"/>
    <n v="0"/>
    <d v="2007-11-23T00:00:00"/>
    <d v="2008-08-06T00:00:00"/>
    <m/>
    <s v="Boot Way, Burnley                                 "/>
    <m/>
    <x v="0"/>
  </r>
  <r>
    <n v="5"/>
    <n v="31571"/>
    <s v="Hodgetts Mary                                                                                       "/>
    <x v="0"/>
    <d v="2007-07-31T00:00:00"/>
    <s v="Severe cuts and bruising to face, bruising on lower arm and letf knee, cut and bruised shin"/>
    <n v="0"/>
    <d v="2007-08-29T00:00:00"/>
    <d v="2009-03-05T00:00:00"/>
    <m/>
    <s v="St Patricks Rd South/Hove Rd                      "/>
    <m/>
    <x v="0"/>
  </r>
  <r>
    <n v="5"/>
    <n v="31355"/>
    <s v="Whittaker Nigel Paul                                                                                "/>
    <x v="0"/>
    <d v="2007-07-09T00:00:00"/>
    <s v="Fratcured coller bone"/>
    <n v="6279"/>
    <d v="2007-08-07T00:00:00"/>
    <d v="2010-11-10T00:00:00"/>
    <m/>
    <s v="Lea Lane, Bartle, Preston                         "/>
    <m/>
    <x v="1"/>
  </r>
  <r>
    <n v="5"/>
    <n v="31356"/>
    <s v="Bober Colin                                                                                         "/>
    <x v="0"/>
    <d v="2007-07-13T00:00:00"/>
    <s v="Damage to tyre, wheel and rubber gator for drive shaft"/>
    <n v="0"/>
    <d v="2007-08-07T00:00:00"/>
    <d v="2008-07-31T00:00:00"/>
    <m/>
    <s v="Liverpool Road South, Burscough                   "/>
    <m/>
    <x v="0"/>
  </r>
  <r>
    <n v="5"/>
    <n v="31353"/>
    <s v="Cox John Albert                                                                                     "/>
    <x v="0"/>
    <d v="2007-07-10T00:00:00"/>
    <s v="Neck pains"/>
    <n v="0"/>
    <d v="2007-08-06T00:00:00"/>
    <d v="2008-10-23T00:00:00"/>
    <m/>
    <s v="Raven Street                                      "/>
    <m/>
    <x v="0"/>
  </r>
  <r>
    <n v="9"/>
    <n v="1483"/>
    <s v="BT Openreach Heald House Road Leyland                                                               "/>
    <x v="0"/>
    <d v="2007-01-12T00:00:00"/>
    <s v="Cable and tubing crushed"/>
    <n v="0"/>
    <d v="2007-08-06T00:00:00"/>
    <d v="2010-06-21T00:00:00"/>
    <m/>
    <s v="Heald House Road, Leyland                         "/>
    <m/>
    <x v="0"/>
  </r>
  <r>
    <n v="5"/>
    <n v="31350"/>
    <s v="Perkins Callum (minor)                                                                              "/>
    <x v="0"/>
    <d v="2007-05-01T00:00:00"/>
    <s v="Broken finger"/>
    <n v="400"/>
    <d v="2007-08-06T00:00:00"/>
    <d v="2009-11-26T00:00:00"/>
    <m/>
    <s v="Market Street, Whitworth                          "/>
    <m/>
    <x v="1"/>
  </r>
  <r>
    <n v="5"/>
    <n v="31351"/>
    <s v="McManus Susan                                                                                       "/>
    <x v="0"/>
    <d v="2007-04-18T00:00:00"/>
    <s v="Injury to ankle"/>
    <n v="0"/>
    <d v="2007-08-06T00:00:00"/>
    <d v="2008-06-19T00:00:00"/>
    <m/>
    <s v="Cog Street, Burnley                               "/>
    <m/>
    <x v="0"/>
  </r>
  <r>
    <n v="5"/>
    <n v="31352"/>
    <s v="Riding Daryl James                                                                                  "/>
    <x v="0"/>
    <d v="2007-07-31T00:00:00"/>
    <s v="Jarring injury to pelvis/back"/>
    <n v="0"/>
    <d v="2007-08-06T00:00:00"/>
    <d v="2008-11-18T00:00:00"/>
    <m/>
    <s v="Douglas Street, Preston                           "/>
    <m/>
    <x v="0"/>
  </r>
  <r>
    <n v="5"/>
    <n v="31348"/>
    <s v="Cowburn M Mrs                                                                                       "/>
    <x v="0"/>
    <d v="2007-06-05T00:00:00"/>
    <s v="Cut to forehead requiring stitches, soft tissue injury to left shoulder, bruising to knee"/>
    <n v="0"/>
    <d v="2007-08-06T00:00:00"/>
    <d v="2008-11-27T00:00:00"/>
    <m/>
    <s v="Towneley Road, Preston                            "/>
    <m/>
    <x v="0"/>
  </r>
  <r>
    <n v="5"/>
    <n v="31349"/>
    <s v="Giovetty Angelo                                                                                     "/>
    <x v="0"/>
    <d v="2007-07-04T00:00:00"/>
    <s v="Damage to stabalizing bracket and engine water pump"/>
    <n v="221"/>
    <d v="2007-08-06T00:00:00"/>
    <d v="2008-09-19T00:00:00"/>
    <m/>
    <s v="o/s 14 Thirlmee Road, Chorley                     "/>
    <m/>
    <x v="1"/>
  </r>
  <r>
    <n v="5"/>
    <n v="32340"/>
    <s v="Gerrard Ashley                                                                                      "/>
    <x v="0"/>
    <d v="2007-10-16T00:00:00"/>
    <s v="Soft tissue injury to left shoulder and back"/>
    <n v="0"/>
    <d v="2007-11-23T00:00:00"/>
    <d v="2008-11-13T00:00:00"/>
    <m/>
    <s v="Muncaster Road, Preston                           "/>
    <m/>
    <x v="0"/>
  </r>
  <r>
    <n v="5"/>
    <n v="34747"/>
    <s v="Koutsokostas Kleyanthis                                                                             "/>
    <x v="0"/>
    <d v="2008-09-16T00:00:00"/>
    <s v="Soft tissue injury to shoulders"/>
    <n v="3250"/>
    <d v="2008-11-13T00:00:00"/>
    <d v="2009-07-17T00:00:00"/>
    <m/>
    <s v="First Avenue, Preston                             "/>
    <m/>
    <x v="1"/>
  </r>
  <r>
    <n v="9"/>
    <n v="1733"/>
    <s v="Walker Gareth                                                                                       "/>
    <x v="0"/>
    <d v="2008-11-13T00:00:00"/>
    <s v="Tar on carpet"/>
    <n v="0"/>
    <d v="2008-11-13T00:00:00"/>
    <d v="2009-11-26T00:00:00"/>
    <m/>
    <s v="Netherwood Street, Briercliffe                    "/>
    <m/>
    <x v="0"/>
  </r>
  <r>
    <n v="5"/>
    <n v="31917"/>
    <s v="Roberts Jeff                                                                                        "/>
    <x v="0"/>
    <d v="2006-09-18T00:00:00"/>
    <s v="Soft tissue injury to neck back and shoulders"/>
    <n v="1250"/>
    <d v="2007-10-16T00:00:00"/>
    <d v="2010-08-26T00:00:00"/>
    <m/>
    <s v="Broadfields, eutonside of Chancery, Astley        "/>
    <m/>
    <x v="1"/>
  </r>
  <r>
    <n v="5"/>
    <n v="31918"/>
    <s v="Allen Sean                                                                                          "/>
    <x v="0"/>
    <d v="2007-09-11T00:00:00"/>
    <s v="Not given"/>
    <n v="0"/>
    <d v="2007-10-16T00:00:00"/>
    <d v="2009-03-23T00:00:00"/>
    <m/>
    <s v="Field Maple Drive, Preston                        "/>
    <m/>
    <x v="0"/>
  </r>
  <r>
    <n v="5"/>
    <n v="31920"/>
    <s v="Carstairs Mary                                                                                      "/>
    <x v="0"/>
    <d v="2007-09-11T00:00:00"/>
    <s v="Not given"/>
    <n v="0"/>
    <d v="2007-10-16T00:00:00"/>
    <d v="2011-03-08T00:00:00"/>
    <m/>
    <s v="New Market Street, Chorley                        "/>
    <m/>
    <x v="0"/>
  </r>
  <r>
    <n v="5"/>
    <n v="32343"/>
    <s v="Janczar Vladimir                                                                                    "/>
    <x v="0"/>
    <d v="2007-09-16T00:00:00"/>
    <s v="Not given"/>
    <n v="0"/>
    <d v="2007-11-23T00:00:00"/>
    <d v="2009-07-16T00:00:00"/>
    <m/>
    <s v="Blythe Lane, Lathom                               "/>
    <m/>
    <x v="0"/>
  </r>
  <r>
    <n v="5"/>
    <n v="30220"/>
    <s v="Hughes Gary                                                                                         "/>
    <x v="0"/>
    <d v="2004-01-31T00:00:00"/>
    <s v="Soft tissue injury to neck, shoulders and back"/>
    <n v="14452"/>
    <d v="2007-03-07T00:00:00"/>
    <d v="2010-11-30T00:00:00"/>
    <m/>
    <s v="A580 Trunk Rd, Haydock, St Helens, Mersyside      "/>
    <m/>
    <x v="1"/>
  </r>
  <r>
    <n v="5"/>
    <n v="30222"/>
    <s v="Alderson Dawn                                                                                       "/>
    <x v="0"/>
    <d v="2006-02-08T00:00:00"/>
    <s v="Double break to humerus of right arm, discloated right shoulder"/>
    <n v="14370"/>
    <d v="2007-03-07T00:00:00"/>
    <d v="2009-03-24T00:00:00"/>
    <m/>
    <s v="Steps Clayton Brook Rd Clayton Le Woods           "/>
    <m/>
    <x v="1"/>
  </r>
  <r>
    <n v="5"/>
    <n v="30225"/>
    <s v="Hargreaves Norman                                                                                   "/>
    <x v="0"/>
    <d v="2007-01-13T00:00:00"/>
    <s v="7 stitches to left hand, 2 black eyes, 3 stitches on right hand, bruised nose"/>
    <n v="0"/>
    <d v="2007-03-07T00:00:00"/>
    <d v="2008-07-22T00:00:00"/>
    <m/>
    <s v="Oaklands Avenue, Barrowford                       "/>
    <m/>
    <x v="0"/>
  </r>
  <r>
    <n v="5"/>
    <n v="30212"/>
    <s v="Harvey Sarah                                                                                        "/>
    <x v="0"/>
    <d v="2006-02-24T00:00:00"/>
    <s v="Injury to back"/>
    <n v="0"/>
    <d v="2007-03-06T00:00:00"/>
    <d v="2008-11-24T00:00:00"/>
    <m/>
    <s v="Trinity Road, Chorley                             "/>
    <m/>
    <x v="0"/>
  </r>
  <r>
    <n v="5"/>
    <n v="30213"/>
    <s v="Fraser Laura                                                                                        "/>
    <x v="0"/>
    <d v="2007-02-08T00:00:00"/>
    <s v="Soft tissue injury to left ankle"/>
    <n v="0"/>
    <d v="2007-03-06T00:00:00"/>
    <d v="2008-07-22T00:00:00"/>
    <m/>
    <s v="Church Street, Preston                            "/>
    <m/>
    <x v="0"/>
  </r>
  <r>
    <n v="5"/>
    <n v="31290"/>
    <s v="Moloney Martin Joseph                                                                               "/>
    <x v="0"/>
    <d v="2007-06-06T00:00:00"/>
    <s v="Mulitple bruises, contusions, injury to left side of ribs, soft tissue injuries to hands and wrist, and left cheek"/>
    <n v="0"/>
    <d v="2007-07-30T00:00:00"/>
    <d v="2009-01-22T00:00:00"/>
    <m/>
    <s v="behind 262 St Davids Road North                   "/>
    <m/>
    <x v="0"/>
  </r>
  <r>
    <n v="5"/>
    <n v="38467"/>
    <s v="Khan Mohammed                                                                                       "/>
    <x v="0"/>
    <d v="2010-04-18T00:00:00"/>
    <s v="Damaged tyre, air cleaner, bracket, air duct, scuttle panel"/>
    <n v="200"/>
    <d v="2010-06-07T00:00:00"/>
    <d v="2010-08-25T00:00:00"/>
    <m/>
    <s v="Fell Road, Waddington                             "/>
    <m/>
    <x v="1"/>
  </r>
  <r>
    <n v="5"/>
    <n v="36832"/>
    <s v="Smith David                                                                                         "/>
    <x v="0"/>
    <d v="2009-09-13T00:00:00"/>
    <s v="Injury to right thumb, soft tissue bruising to stomach"/>
    <n v="0"/>
    <d v="2009-10-19T00:00:00"/>
    <d v="2010-02-04T00:00:00"/>
    <m/>
    <s v="Bolton Street, Heywood                            "/>
    <m/>
    <x v="0"/>
  </r>
  <r>
    <n v="5"/>
    <n v="36834"/>
    <s v="Owen Andrea                                                                                         "/>
    <x v="0"/>
    <d v="2008-12-26T00:00:00"/>
    <s v="Fractured right calcaneus"/>
    <n v="0"/>
    <d v="2009-10-19T00:00:00"/>
    <d v="2010-08-26T00:00:00"/>
    <m/>
    <s v="Dressers Arms Pub, Wheelton                       "/>
    <m/>
    <x v="0"/>
  </r>
  <r>
    <n v="9"/>
    <n v="1505"/>
    <s v="National Grid 35 Carr Lane Tarleton                                                                 "/>
    <x v="0"/>
    <d v="2007-07-23T00:00:00"/>
    <s v="Damage to gas service"/>
    <n v="415.7"/>
    <d v="2007-08-29T00:00:00"/>
    <d v="2008-06-09T00:00:00"/>
    <m/>
    <s v="35 Carr Lane, Tarleton                            "/>
    <m/>
    <x v="1"/>
  </r>
  <r>
    <n v="5"/>
    <n v="31572"/>
    <s v="Bibby Sean                                                                                          "/>
    <x v="0"/>
    <d v="2007-06-11T00:00:00"/>
    <s v="Damage to vehicle"/>
    <n v="0"/>
    <d v="2007-08-29T00:00:00"/>
    <d v="2008-10-23T00:00:00"/>
    <m/>
    <s v="Moss Road, Hundred End Lane, Hesketh Bank         "/>
    <m/>
    <x v="0"/>
  </r>
  <r>
    <n v="5"/>
    <n v="36835"/>
    <s v="Noice J Mrs                                                                                         "/>
    <x v="0"/>
    <d v="2009-08-11T00:00:00"/>
    <s v="Shattered kneecap, bruising and abrasions"/>
    <n v="0"/>
    <d v="2009-10-19T00:00:00"/>
    <d v="2009-11-26T00:00:00"/>
    <m/>
    <s v="o/s 2 Whin Grove, Bolton Le Sands                 "/>
    <m/>
    <x v="0"/>
  </r>
  <r>
    <n v="5"/>
    <n v="31869"/>
    <s v="Valpy Nicola                                                                                        "/>
    <x v="0"/>
    <d v="2007-05-12T00:00:00"/>
    <s v="Broken right elbow"/>
    <n v="6454.57"/>
    <d v="2007-10-11T00:00:00"/>
    <d v="2009-01-22T00:00:00"/>
    <m/>
    <s v="Russell Avenue, Colne                             "/>
    <m/>
    <x v="1"/>
  </r>
  <r>
    <n v="5"/>
    <n v="31870"/>
    <s v="McCash Gareth                                                                                       "/>
    <x v="0"/>
    <d v="2007-09-22T00:00:00"/>
    <s v="Torn ligaments, left ankle"/>
    <n v="1500"/>
    <d v="2007-10-11T00:00:00"/>
    <d v="2008-06-09T00:00:00"/>
    <m/>
    <s v="Rydal Close, Huncoat                              "/>
    <m/>
    <x v="1"/>
  </r>
  <r>
    <n v="5"/>
    <n v="29150"/>
    <s v="Hall Sandra                                                                                         "/>
    <x v="0"/>
    <d v="2005-09-10T00:00:00"/>
    <s v="Broken nose, sprained thumb, grazes on both knees"/>
    <n v="0"/>
    <d v="2006-10-16T00:00:00"/>
    <d v="2008-04-16T00:00:00"/>
    <m/>
    <s v="Hall Street, Whitworth                            "/>
    <m/>
    <x v="0"/>
  </r>
  <r>
    <n v="5"/>
    <n v="29157"/>
    <s v="Halliwell Jenny                                                                                     "/>
    <x v="0"/>
    <d v="2005-11-19T00:00:00"/>
    <s v="Wedge frscture to T8 verterae in back"/>
    <n v="0"/>
    <d v="2006-10-16T00:00:00"/>
    <d v="2008-04-16T00:00:00"/>
    <m/>
    <s v="Harbour Lane, Chorley                             "/>
    <m/>
    <x v="0"/>
  </r>
  <r>
    <n v="5"/>
    <n v="29160"/>
    <s v="Humphries Christopher                                                                               "/>
    <x v="0"/>
    <d v="2006-09-22T00:00:00"/>
    <s v="Fractured left arm"/>
    <n v="0"/>
    <d v="2006-10-16T00:00:00"/>
    <d v="2009-01-22T00:00:00"/>
    <m/>
    <s v="The Concourse towards Yewdale , Skelmersdale      "/>
    <m/>
    <x v="0"/>
  </r>
  <r>
    <n v="5"/>
    <n v="36836"/>
    <s v="Selley Christopher                                                                                  "/>
    <x v="0"/>
    <d v="2008-12-01T00:00:00"/>
    <s v="Slipped disc"/>
    <n v="0"/>
    <d v="2009-10-19T00:00:00"/>
    <d v="2011-03-08T00:00:00"/>
    <m/>
    <s v="Steps Ennerdale Station                           "/>
    <m/>
    <x v="0"/>
  </r>
  <r>
    <n v="5"/>
    <n v="36839"/>
    <s v="Waltons Coach Hire                                                                                  "/>
    <x v="0"/>
    <d v="2009-07-09T00:00:00"/>
    <s v="Damage to three offisde lower skirt panels"/>
    <n v="313.26"/>
    <d v="2009-10-19T00:00:00"/>
    <d v="2011-01-12T00:00:00"/>
    <m/>
    <s v="Carr Hill High School, Kirkham                    "/>
    <m/>
    <x v="1"/>
  </r>
  <r>
    <n v="5"/>
    <n v="29256"/>
    <s v="Last Zoe                                                                                            "/>
    <x v="0"/>
    <d v="2006-08-22T00:00:00"/>
    <s v="Injury to neck"/>
    <n v="0"/>
    <d v="2006-10-24T00:00:00"/>
    <d v="2009-01-22T00:00:00"/>
    <m/>
    <s v="Thirlmere Road, Preston                           "/>
    <m/>
    <x v="0"/>
  </r>
  <r>
    <n v="5"/>
    <n v="36840"/>
    <s v="Dudley Georgina                                                                                     "/>
    <x v="0"/>
    <d v="2009-02-25T00:00:00"/>
    <s v="Soft tissue injury to left elbow, contusions and bruising"/>
    <n v="0"/>
    <d v="2009-10-19T00:00:00"/>
    <d v="2011-01-13T00:00:00"/>
    <m/>
    <s v="Greenset Close, Lancaster                         "/>
    <m/>
    <x v="0"/>
  </r>
  <r>
    <n v="5"/>
    <n v="31937"/>
    <s v="Carr Catherine Margaret                                                                             "/>
    <x v="0"/>
    <d v="2007-03-27T00:00:00"/>
    <s v="Injury to hand"/>
    <n v="0"/>
    <d v="2007-10-19T00:00:00"/>
    <d v="2008-07-03T00:00:00"/>
    <m/>
    <s v="o/s 14 Beech Avenue, Ellel                        "/>
    <m/>
    <x v="0"/>
  </r>
  <r>
    <n v="5"/>
    <n v="31941"/>
    <s v="Gornall Kathleen                                                                                    "/>
    <x v="0"/>
    <d v="2007-09-12T00:00:00"/>
    <s v="Lacerations and bruising to face. bruising to hand, finger, shoulder and knee"/>
    <n v="4414"/>
    <d v="2007-10-19T00:00:00"/>
    <d v="2011-02-01T00:00:00"/>
    <m/>
    <s v="Oakley Road, Morecambe                            "/>
    <m/>
    <x v="1"/>
  </r>
  <r>
    <n v="5"/>
    <n v="31942"/>
    <s v="Dignam Laura                                                                                        "/>
    <x v="0"/>
    <d v="2007-03-21T00:00:00"/>
    <s v="Fracture to coccyx, inflamed lower back muscles"/>
    <n v="7950"/>
    <d v="2007-10-19T00:00:00"/>
    <d v="2009-09-09T00:00:00"/>
    <m/>
    <s v="Queen Street, Morecambe                           "/>
    <m/>
    <x v="1"/>
  </r>
  <r>
    <n v="5"/>
    <n v="31947"/>
    <s v="Turner Jane                                                                                         "/>
    <x v="0"/>
    <d v="2007-05-13T00:00:00"/>
    <s v="Not given"/>
    <n v="0"/>
    <d v="2007-10-19T00:00:00"/>
    <d v="2008-11-28T00:00:00"/>
    <m/>
    <s v="o/s 19 Beechtrees, Skelmersdale                   "/>
    <m/>
    <x v="0"/>
  </r>
  <r>
    <n v="5"/>
    <n v="31948"/>
    <s v="Flood Mary                                                                                          "/>
    <x v="0"/>
    <d v="2007-09-01T00:00:00"/>
    <s v="Broken right arm"/>
    <n v="9664"/>
    <d v="2007-10-19T00:00:00"/>
    <d v="2008-12-18T00:00:00"/>
    <m/>
    <s v="Poulton Rd/Oak St, Fleetwood                      "/>
    <m/>
    <x v="1"/>
  </r>
  <r>
    <n v="5"/>
    <n v="31952"/>
    <s v="Edge Stanley                                                                                        "/>
    <x v="0"/>
    <d v="2007-09-23T00:00:00"/>
    <s v="Cut and bruising to left knee, right leg jarred and right hip, lower back pain"/>
    <n v="0"/>
    <d v="2007-10-19T00:00:00"/>
    <d v="2008-07-31T00:00:00"/>
    <m/>
    <s v="Liverpool Old Road, Much Hoole                    "/>
    <m/>
    <x v="0"/>
  </r>
  <r>
    <n v="5"/>
    <n v="38351"/>
    <s v="Lingard Sheila                                                                                      "/>
    <x v="0"/>
    <d v="2010-04-18T00:00:00"/>
    <s v="Injury to left shoulder"/>
    <n v="0"/>
    <d v="2010-05-24T00:00:00"/>
    <d v="2011-03-03T00:00:00"/>
    <m/>
    <s v="Hoscar Moss Road, Lathom                          "/>
    <m/>
    <x v="0"/>
  </r>
  <r>
    <n v="5"/>
    <n v="39896"/>
    <s v="West Lancashire District Council                                                                    "/>
    <x v="0"/>
    <d v="2010-04-19T00:00:00"/>
    <s v="Cracked windscreen"/>
    <n v="489"/>
    <d v="2010-10-14T00:00:00"/>
    <d v="2011-01-27T00:00:00"/>
    <m/>
    <s v="Square Lane, Burscough                            "/>
    <m/>
    <x v="1"/>
  </r>
  <r>
    <n v="5"/>
    <n v="38357"/>
    <s v="Hocking Ryan Jay                                                                                    "/>
    <x v="0"/>
    <d v="2010-03-31T00:00:00"/>
    <s v="Gear box hit road due to hump"/>
    <n v="0"/>
    <d v="2010-05-24T00:00:00"/>
    <d v="2010-11-10T00:00:00"/>
    <m/>
    <s v="WEST END ROAD Lancaster                           "/>
    <m/>
    <x v="0"/>
  </r>
  <r>
    <n v="5"/>
    <n v="38358"/>
    <s v="McDevitt Stephen                                                                                    "/>
    <x v="0"/>
    <d v="2010-01-01T00:00:00"/>
    <s v="Broken left leg, grazing to arms, broken tooth, selling and concussion"/>
    <n v="0"/>
    <d v="2010-05-24T00:00:00"/>
    <d v="2011-01-11T00:00:00"/>
    <m/>
    <s v="Chessington Green, Burnley                        "/>
    <m/>
    <x v="0"/>
  </r>
  <r>
    <n v="5"/>
    <n v="38359"/>
    <s v="Jones Neil Arthur                                                                                   "/>
    <x v="0"/>
    <d v="2010-03-20T00:00:00"/>
    <s v="Wheel and tyre"/>
    <n v="0"/>
    <d v="2010-05-24T00:00:00"/>
    <d v="2011-01-11T00:00:00"/>
    <m/>
    <s v="Parliament Street, Lancaster                      "/>
    <m/>
    <x v="0"/>
  </r>
  <r>
    <n v="5"/>
    <n v="38360"/>
    <s v="Rogerson Leonard                                                                                    "/>
    <x v="0"/>
    <d v="2010-04-01T00:00:00"/>
    <s v="Damage to two vehicles"/>
    <n v="70"/>
    <d v="2010-05-24T00:00:00"/>
    <d v="2010-08-25T00:00:00"/>
    <m/>
    <s v="TARNWATER LANE Lancaster                          "/>
    <m/>
    <x v="1"/>
  </r>
  <r>
    <n v="5"/>
    <n v="38361"/>
    <s v="Coxon Karen Patricia                                                                                "/>
    <x v="0"/>
    <d v="2010-04-05T00:00:00"/>
    <s v="Cut and brusied knees &amp; hands;Clothing &amp; Boots"/>
    <n v="0"/>
    <d v="2010-05-24T00:00:00"/>
    <d v="2011-01-11T00:00:00"/>
    <m/>
    <s v="Kentmere Grove, Morecambe                         "/>
    <m/>
    <x v="0"/>
  </r>
  <r>
    <n v="5"/>
    <n v="38363"/>
    <s v="Cumbus S                                                                                            "/>
    <x v="0"/>
    <d v="2009-12-01T00:00:00"/>
    <s v="Damage to vehicle"/>
    <n v="0"/>
    <d v="2010-05-24T00:00:00"/>
    <d v="2011-03-10T00:00:00"/>
    <m/>
    <s v="Quernmore Road, Quernmore                         "/>
    <m/>
    <x v="0"/>
  </r>
  <r>
    <n v="5"/>
    <n v="38364"/>
    <s v="Siddiqui Tariq                                                                                      "/>
    <x v="0"/>
    <d v="2010-04-14T00:00:00"/>
    <s v="Two chips/cracks in the windscreen."/>
    <n v="716.13"/>
    <d v="2010-05-25T00:00:00"/>
    <d v="2010-08-25T00:00:00"/>
    <m/>
    <s v="Watling Street Road, Preston                      "/>
    <m/>
    <x v="1"/>
  </r>
  <r>
    <n v="5"/>
    <n v="38365"/>
    <s v="Wells Janet Anne                                                                                    "/>
    <x v="0"/>
    <d v="2010-04-02T00:00:00"/>
    <s v="Damage to vehicle tyre &amp; wheel"/>
    <n v="65"/>
    <d v="2010-05-25T00:00:00"/>
    <d v="2010-08-25T00:00:00"/>
    <m/>
    <s v="Newton Road, Newton                               "/>
    <m/>
    <x v="1"/>
  </r>
  <r>
    <n v="5"/>
    <n v="31957"/>
    <s v="Croasdale Mark                                                                                      "/>
    <x v="0"/>
    <d v="2007-03-31T00:00:00"/>
    <s v="Injury to ankle"/>
    <n v="3629.88"/>
    <d v="2007-10-19T00:00:00"/>
    <d v="2008-06-27T00:00:00"/>
    <m/>
    <s v="Winckley Street, Preston                          "/>
    <m/>
    <x v="1"/>
  </r>
  <r>
    <n v="5"/>
    <n v="31959"/>
    <s v="Turner Winifred Joan                                                                                "/>
    <x v="0"/>
    <d v="2007-09-18T00:00:00"/>
    <s v="Injury to face, arms, and legs.   Broken glasses"/>
    <n v="0"/>
    <d v="2007-10-19T00:00:00"/>
    <d v="2009-02-06T00:00:00"/>
    <m/>
    <s v="Manchester Road, Preston                          "/>
    <m/>
    <x v="0"/>
  </r>
  <r>
    <n v="5"/>
    <n v="31960"/>
    <s v="Price Linda                                                                                         "/>
    <x v="0"/>
    <d v="2007-07-11T00:00:00"/>
    <s v="Fratcured rib, bruised ribs"/>
    <n v="0"/>
    <d v="2007-10-19T00:00:00"/>
    <d v="2008-09-10T00:00:00"/>
    <m/>
    <s v="Fishergate, Preston                               "/>
    <m/>
    <x v="0"/>
  </r>
  <r>
    <n v="5"/>
    <n v="31251"/>
    <s v="Fallon Peter                                                                                        "/>
    <x v="0"/>
    <d v="2006-12-15T00:00:00"/>
    <s v="Strained ankle ligaments"/>
    <n v="0"/>
    <d v="2007-07-24T00:00:00"/>
    <d v="2008-11-28T00:00:00"/>
    <m/>
    <s v="Cheapside, Preston                                "/>
    <m/>
    <x v="0"/>
  </r>
  <r>
    <n v="5"/>
    <n v="31244"/>
    <s v="Captan Sahin                                                                                        "/>
    <x v="0"/>
    <d v="2005-03-05T00:00:00"/>
    <s v="Injury to right leg"/>
    <n v="3150"/>
    <d v="2007-07-24T00:00:00"/>
    <d v="2008-08-19T00:00:00"/>
    <m/>
    <s v="Edmund St/Deepdale Rd. Preston                    "/>
    <m/>
    <x v="1"/>
  </r>
  <r>
    <n v="5"/>
    <n v="31246"/>
    <s v="Healey Sean                                                                                         "/>
    <x v="0"/>
    <d v="2005-10-22T00:00:00"/>
    <s v="Fractured toe"/>
    <n v="0"/>
    <d v="2007-07-24T00:00:00"/>
    <d v="2008-04-23T00:00:00"/>
    <m/>
    <s v="Plantain Walk, Morecambe                          "/>
    <m/>
    <x v="0"/>
  </r>
  <r>
    <n v="5"/>
    <n v="31248"/>
    <s v="Hammil Thomas                                                                                       "/>
    <x v="0"/>
    <d v="2007-06-18T00:00:00"/>
    <s v="Damage to front bumper, fog light, suspension and wheel trims"/>
    <n v="0"/>
    <d v="2007-07-24T00:00:00"/>
    <d v="2008-04-07T00:00:00"/>
    <m/>
    <s v="Beach Road, Fleetwood                             "/>
    <m/>
    <x v="0"/>
  </r>
  <r>
    <n v="5"/>
    <n v="31036"/>
    <s v="Fisk Dorothy                                                                                        "/>
    <x v="0"/>
    <d v="2007-06-03T00:00:00"/>
    <s v="Bruised right hand, fractured middle finger"/>
    <n v="1500"/>
    <d v="2007-06-25T00:00:00"/>
    <d v="2009-07-17T00:00:00"/>
    <m/>
    <s v="Queen Street, Great Harwood                       "/>
    <m/>
    <x v="1"/>
  </r>
  <r>
    <n v="5"/>
    <n v="31172"/>
    <s v="Tilley Joanne                                                                                       "/>
    <x v="0"/>
    <d v="2006-08-12T00:00:00"/>
    <s v="Injury to ankle"/>
    <n v="3505"/>
    <d v="2007-07-13T00:00:00"/>
    <d v="2008-07-03T00:00:00"/>
    <m/>
    <s v="The Farley, Skelmersdale                          "/>
    <m/>
    <x v="1"/>
  </r>
  <r>
    <n v="5"/>
    <n v="31041"/>
    <s v="Brown Emma                                                                                          "/>
    <x v="0"/>
    <d v="2006-01-19T00:00:00"/>
    <s v="Cuts and bruising"/>
    <n v="0"/>
    <d v="2007-06-25T00:00:00"/>
    <d v="2008-07-03T00:00:00"/>
    <m/>
    <s v="Beechtrees, Skelmersdale                          "/>
    <m/>
    <x v="0"/>
  </r>
  <r>
    <n v="9"/>
    <n v="1435"/>
    <s v="UU Digmoor Road Skelmersdale                                                                        "/>
    <x v="0"/>
    <d v="2007-04-26T00:00:00"/>
    <s v="Severed cable"/>
    <n v="565.32000000000005"/>
    <d v="2007-07-11T00:00:00"/>
    <d v="2009-11-30T00:00:00"/>
    <m/>
    <s v="Jct Bankfield/Digmoor Rd, Skelmersdale            "/>
    <m/>
    <x v="1"/>
  </r>
  <r>
    <n v="5"/>
    <n v="30819"/>
    <s v="Bruney Kyle                                                                                         "/>
    <x v="0"/>
    <d v="2007-03-28T00:00:00"/>
    <s v="Fractured right ankle"/>
    <n v="2255"/>
    <d v="2007-05-31T00:00:00"/>
    <d v="2009-06-03T00:00:00"/>
    <m/>
    <s v="Frenchwood Street, Preston                        "/>
    <m/>
    <x v="1"/>
  </r>
  <r>
    <n v="5"/>
    <n v="30820"/>
    <s v="McMenamin Mary Jane                                                                                 "/>
    <x v="0"/>
    <d v="2007-03-16T00:00:00"/>
    <s v="Concussion, chipped bone in shoulder, injury to knee"/>
    <n v="0"/>
    <d v="2007-05-31T00:00:00"/>
    <d v="2008-04-04T00:00:00"/>
    <m/>
    <s v="Back Granville Road, Morecambe                    "/>
    <m/>
    <x v="0"/>
  </r>
  <r>
    <n v="5"/>
    <n v="31096"/>
    <s v="Caldwell Jamie                                                                                      "/>
    <x v="0"/>
    <d v="2007-01-15T00:00:00"/>
    <s v="soft tissue injury to left knee"/>
    <n v="0"/>
    <d v="2007-07-02T00:00:00"/>
    <d v="2009-02-06T00:00:00"/>
    <m/>
    <s v="Back Stanley Road, Morecambe                      "/>
    <m/>
    <x v="0"/>
  </r>
  <r>
    <n v="5"/>
    <n v="30750"/>
    <s v="Gregory Leon                                                                                        "/>
    <x v="0"/>
    <d v="2007-03-05T00:00:00"/>
    <s v="Fractured femur, cuts and abrasion above left eye, nose and face, soft tissue injury to both hands and wrists"/>
    <n v="30664"/>
    <d v="2007-05-22T00:00:00"/>
    <d v="2010-06-21T00:00:00"/>
    <m/>
    <s v="Burnley Road, Padiham                             "/>
    <m/>
    <x v="1"/>
  </r>
  <r>
    <n v="5"/>
    <n v="30754"/>
    <s v="Kirkham John                                                                                        "/>
    <x v="0"/>
    <d v="2006-10-04T00:00:00"/>
    <s v="Injuries to neck. shoulder, lower back and left wrist"/>
    <n v="0"/>
    <d v="2007-05-22T00:00:00"/>
    <d v="2008-04-04T00:00:00"/>
    <m/>
    <s v="Fishwick View, Preston                            "/>
    <m/>
    <x v="0"/>
  </r>
  <r>
    <n v="5"/>
    <n v="32244"/>
    <s v="Duffy Lewis                                                                                         "/>
    <x v="0"/>
    <d v="2007-08-27T00:00:00"/>
    <s v="Laceration to chin requiring 7 stitches, scarring, knocked filling out of tooth, bruising to left eye"/>
    <n v="2000"/>
    <d v="2007-11-14T00:00:00"/>
    <d v="2011-02-21T00:00:00"/>
    <m/>
    <s v="Harsnips, Skelmersdale                            "/>
    <m/>
    <x v="1"/>
  </r>
  <r>
    <n v="5"/>
    <n v="32245"/>
    <s v="Wignall Edward                                                                                      "/>
    <x v="0"/>
    <d v="2007-10-16T00:00:00"/>
    <s v="Not given"/>
    <n v="0"/>
    <d v="2007-11-14T00:00:00"/>
    <d v="2008-11-28T00:00:00"/>
    <m/>
    <s v="Lockhart Road, Preston                            "/>
    <m/>
    <x v="0"/>
  </r>
  <r>
    <n v="5"/>
    <n v="32246"/>
    <s v="Heyes Philip                                                                                        "/>
    <x v="0"/>
    <d v="2007-09-11T00:00:00"/>
    <s v="Not given"/>
    <n v="0"/>
    <d v="2007-11-14T00:00:00"/>
    <d v="2008-06-09T00:00:00"/>
    <m/>
    <s v="Astley Park, Chorley                              "/>
    <m/>
    <x v="0"/>
  </r>
  <r>
    <n v="5"/>
    <n v="32247"/>
    <s v="Kidd Patricia                                                                                       "/>
    <x v="0"/>
    <d v="2007-10-16T00:00:00"/>
    <s v="Whiplash"/>
    <n v="0"/>
    <d v="2007-11-14T00:00:00"/>
    <d v="2008-10-03T00:00:00"/>
    <m/>
    <s v="Chapel Brown, Leyland                             "/>
    <m/>
    <x v="0"/>
  </r>
  <r>
    <n v="5"/>
    <n v="32249"/>
    <s v="Keats Darren                                                                                        "/>
    <x v="0"/>
    <d v="2007-09-27T00:00:00"/>
    <s v="Soft tissue injuries, damaged ligaments"/>
    <n v="0"/>
    <d v="2007-11-14T00:00:00"/>
    <d v="2008-06-19T00:00:00"/>
    <m/>
    <s v="New Hall Street, Nelson                           "/>
    <m/>
    <x v="0"/>
  </r>
  <r>
    <n v="5"/>
    <n v="32250"/>
    <s v="Faulds Dorothy Mary                                                                                 "/>
    <x v="0"/>
    <d v="2007-10-08T00:00:00"/>
    <s v="Bleeding heavily from eye"/>
    <n v="0"/>
    <d v="2007-11-14T00:00:00"/>
    <d v="2008-08-06T00:00:00"/>
    <m/>
    <s v="James Street, Rawtenstall                         "/>
    <m/>
    <x v="0"/>
  </r>
  <r>
    <n v="5"/>
    <n v="32261"/>
    <s v="Mullarkey Neol                                                                                      "/>
    <x v="0"/>
    <d v="2007-09-23T00:00:00"/>
    <s v="Injury to ankle"/>
    <n v="0"/>
    <d v="2007-11-14T00:00:00"/>
    <d v="2008-11-12T00:00:00"/>
    <m/>
    <s v="Hollins Road, Preston                             "/>
    <m/>
    <x v="0"/>
  </r>
  <r>
    <n v="5"/>
    <n v="32262"/>
    <s v="Wade Peter James                                                                                    "/>
    <x v="0"/>
    <d v="2006-09-12T00:00:00"/>
    <s v="Soft tissue injury, bruising, laceration to elbow requiring stiches resulting in developing septicaemia"/>
    <n v="0"/>
    <d v="2007-11-14T00:00:00"/>
    <d v="2008-09-19T00:00:00"/>
    <m/>
    <s v="o/s 19 Kenilworth Drive, Earby                    "/>
    <m/>
    <x v="0"/>
  </r>
  <r>
    <n v="5"/>
    <n v="32263"/>
    <s v="Gaskell Pauline                                                                                     "/>
    <x v="0"/>
    <d v="2007-09-30T00:00:00"/>
    <s v="Damaged tyres"/>
    <n v="0"/>
    <d v="2007-11-14T00:00:00"/>
    <d v="2008-08-06T00:00:00"/>
    <m/>
    <s v="Treales Road, Newton-With-Clifton                 "/>
    <m/>
    <x v="0"/>
  </r>
  <r>
    <n v="5"/>
    <n v="32264"/>
    <s v="Hebert Marie-France                                                                                 "/>
    <x v="0"/>
    <d v="2007-10-01T00:00:00"/>
    <s v="Injury to ankle"/>
    <n v="0"/>
    <d v="2007-11-14T00:00:00"/>
    <d v="2009-07-16T00:00:00"/>
    <m/>
    <s v="School Lane, Burscough                            "/>
    <m/>
    <x v="0"/>
  </r>
  <r>
    <n v="5"/>
    <n v="31174"/>
    <s v="Chadha Jasbir Singh                                                                                 "/>
    <x v="0"/>
    <d v="2007-04-09T00:00:00"/>
    <s v="9 stitches to head, soft tissue injuries"/>
    <n v="0"/>
    <d v="2007-07-13T00:00:00"/>
    <d v="2008-06-05T00:00:00"/>
    <m/>
    <s v="Lawson Street, Preston                            "/>
    <m/>
    <x v="0"/>
  </r>
  <r>
    <n v="5"/>
    <n v="31175"/>
    <s v="Finlay Daryl                                                                                        "/>
    <x v="0"/>
    <d v="2006-07-29T00:00:00"/>
    <s v="Not given"/>
    <n v="0"/>
    <d v="2007-07-13T00:00:00"/>
    <d v="2009-02-02T00:00:00"/>
    <m/>
    <s v="Woodside Avenue, Preston                          "/>
    <m/>
    <x v="0"/>
  </r>
  <r>
    <n v="5"/>
    <n v="31168"/>
    <s v="Riley Susan                                                                                         "/>
    <x v="0"/>
    <d v="2006-12-14T00:00:00"/>
    <s v="cuts and bruising"/>
    <n v="2500"/>
    <d v="2007-07-13T00:00:00"/>
    <d v="2009-10-01T00:00:00"/>
    <m/>
    <s v="Aspen Way, Skelmersdale                           "/>
    <m/>
    <x v="1"/>
  </r>
  <r>
    <n v="5"/>
    <n v="36841"/>
    <s v="Cunliffe Michael                                                                                    "/>
    <x v="0"/>
    <d v="2009-10-19T00:00:00"/>
    <s v="Tree root damage to garden wall"/>
    <n v="0"/>
    <d v="2009-10-19T00:00:00"/>
    <d v="2010-08-26T00:00:00"/>
    <m/>
    <s v="Oakwood Road, Accrington                          "/>
    <m/>
    <x v="0"/>
  </r>
  <r>
    <n v="5"/>
    <n v="36842"/>
    <s v="Stone Betty Hilda                                                                                   "/>
    <x v="0"/>
    <d v="2009-07-25T00:00:00"/>
    <s v="Compound fracture lower right arm, 2 bones protuded through skin"/>
    <n v="0"/>
    <d v="2009-10-19T00:00:00"/>
    <d v="2011-03-03T00:00:00"/>
    <m/>
    <s v="Park Road, Leyland                                "/>
    <m/>
    <x v="0"/>
  </r>
  <r>
    <n v="5"/>
    <n v="36843"/>
    <s v="Smith David                                                                                         "/>
    <x v="0"/>
    <d v="2009-09-11T00:00:00"/>
    <s v="Damaged alloy wheel"/>
    <n v="95"/>
    <d v="2009-10-19T00:00:00"/>
    <d v="2011-01-12T00:00:00"/>
    <m/>
    <s v="Greens Lane, Helmshore                            "/>
    <m/>
    <x v="1"/>
  </r>
  <r>
    <n v="5"/>
    <n v="36844"/>
    <s v="McGuinness Christine                                                                                "/>
    <x v="0"/>
    <d v="2008-06-22T00:00:00"/>
    <s v="Tree uprooted and fell on property"/>
    <n v="408.96"/>
    <d v="2009-10-19T00:00:00"/>
    <d v="2011-01-13T00:00:00"/>
    <m/>
    <s v="Westminster Road, Morecambe                       "/>
    <m/>
    <x v="1"/>
  </r>
  <r>
    <n v="5"/>
    <n v="36845"/>
    <s v="Holmes Jack Geoffrey                                                                                "/>
    <x v="0"/>
    <d v="2009-07-13T00:00:00"/>
    <s v="Damage to exhaust. Petrol tank cracked."/>
    <n v="0"/>
    <d v="2009-10-19T00:00:00"/>
    <d v="2011-01-11T00:00:00"/>
    <m/>
    <s v="Heysham Road, Lancaster                           "/>
    <m/>
    <x v="0"/>
  </r>
  <r>
    <n v="5"/>
    <n v="32348"/>
    <s v="Allison Stewart                                                                                     "/>
    <x v="0"/>
    <d v="2007-11-01T00:00:00"/>
    <s v="Broken teeth, facial bruising, sprained and bruised wrist and fingers, cut and bruised knees, sprained shoulder.  Damaged glasses and teeth"/>
    <n v="2400"/>
    <d v="2007-11-27T00:00:00"/>
    <d v="2008-07-22T00:00:00"/>
    <m/>
    <s v="Franklands, Longton                               "/>
    <m/>
    <x v="1"/>
  </r>
  <r>
    <n v="5"/>
    <n v="32349"/>
    <s v="Taylor Paul Conrad                                                                                  "/>
    <x v="0"/>
    <d v="2007-04-28T00:00:00"/>
    <s v="Injuries to right hand, neck and back, requiring physiotherapy, shooting pains in right thumb"/>
    <n v="0"/>
    <d v="2007-11-27T00:00:00"/>
    <d v="2008-09-23T00:00:00"/>
    <m/>
    <s v="o/s 19 Downes Grove, Morecambe                    "/>
    <m/>
    <x v="0"/>
  </r>
  <r>
    <n v="5"/>
    <n v="32350"/>
    <s v="Porter Chantelle Susannah                                                                           "/>
    <x v="0"/>
    <d v="2007-09-01T00:00:00"/>
    <s v="Broken right wrist"/>
    <n v="0"/>
    <d v="2007-11-27T00:00:00"/>
    <d v="2009-11-30T00:00:00"/>
    <m/>
    <s v="Branch Road, Burnley                              "/>
    <m/>
    <x v="0"/>
  </r>
  <r>
    <n v="5"/>
    <n v="31804"/>
    <s v="Nelson Robert                                                                                       "/>
    <x v="0"/>
    <d v="2007-09-03T00:00:00"/>
    <s v="Snapped tendons in left foot, bone damage"/>
    <n v="2005"/>
    <d v="2007-10-02T00:00:00"/>
    <d v="2008-07-31T00:00:00"/>
    <m/>
    <s v="Jct Albert Rd/Springfield St, Morecambe           "/>
    <m/>
    <x v="1"/>
  </r>
  <r>
    <n v="5"/>
    <n v="31807"/>
    <s v="Eliffe Maureen                                                                                      "/>
    <x v="0"/>
    <d v="2007-07-14T00:00:00"/>
    <s v="Torn ligaments in left wrist"/>
    <n v="0"/>
    <d v="2007-10-02T00:00:00"/>
    <d v="2008-06-19T00:00:00"/>
    <m/>
    <s v="Green Drive, Poulton Le Fylde                     "/>
    <m/>
    <x v="0"/>
  </r>
  <r>
    <n v="5"/>
    <n v="31808"/>
    <s v="Crompton Karen Susan                                                                                "/>
    <x v="0"/>
    <d v="2007-07-23T00:00:00"/>
    <s v="Whiplash and shock, damage tyre and sill"/>
    <n v="0"/>
    <d v="2007-10-02T00:00:00"/>
    <d v="2008-07-10T00:00:00"/>
    <m/>
    <s v="Quernmore Road, Lancaster                         "/>
    <m/>
    <x v="0"/>
  </r>
  <r>
    <n v="9"/>
    <n v="1465"/>
    <s v="UU Whalley Road Simonstone                                                                          "/>
    <x v="0"/>
    <d v="2007-06-12T00:00:00"/>
    <s v="Damaged cable"/>
    <n v="630.54"/>
    <d v="2007-07-23T00:00:00"/>
    <d v="2008-06-09T00:00:00"/>
    <m/>
    <s v="Whalley Road, Simonstone                          "/>
    <m/>
    <x v="1"/>
  </r>
  <r>
    <n v="5"/>
    <n v="31785"/>
    <s v="Ollerton Betty                                                                                      "/>
    <x v="0"/>
    <d v="2007-07-04T00:00:00"/>
    <s v="Injury to left elbow, right hand index finger and left knee"/>
    <n v="0"/>
    <d v="2007-09-28T00:00:00"/>
    <d v="2009-03-23T00:00:00"/>
    <m/>
    <s v="Carleton Drive, Penwortham                        "/>
    <m/>
    <x v="0"/>
  </r>
  <r>
    <n v="5"/>
    <n v="31164"/>
    <s v="Coy Stephen John                                                                                    "/>
    <x v="0"/>
    <d v="2007-03-27T00:00:00"/>
    <s v="Damage to passenger side wing"/>
    <n v="0"/>
    <d v="2007-07-13T00:00:00"/>
    <d v="2008-06-09T00:00:00"/>
    <m/>
    <s v="Gisburn Road, Barnoldswick                        "/>
    <m/>
    <x v="0"/>
  </r>
  <r>
    <n v="5"/>
    <n v="31081"/>
    <s v="Pilkington Ian                                                                                      "/>
    <x v="0"/>
    <d v="2007-04-22T00:00:00"/>
    <s v="Damage to motor cycle"/>
    <n v="0"/>
    <d v="2007-06-28T00:00:00"/>
    <d v="2009-04-23T00:00:00"/>
    <m/>
    <s v="West Crescent, Accrington                         "/>
    <m/>
    <x v="0"/>
  </r>
  <r>
    <n v="5"/>
    <n v="31083"/>
    <s v="Jevons Trevor                                                                                       "/>
    <x v="0"/>
    <d v="2007-05-07T00:00:00"/>
    <s v="Injury to left ankle"/>
    <n v="0"/>
    <d v="2007-06-28T00:00:00"/>
    <d v="2008-06-04T00:00:00"/>
    <m/>
    <s v="Beectrees, Skelmersdale                           "/>
    <m/>
    <x v="0"/>
  </r>
  <r>
    <n v="5"/>
    <n v="31084"/>
    <s v="Jones Keith                                                                                         "/>
    <x v="0"/>
    <d v="2007-05-14T00:00:00"/>
    <s v="Sprained ankle, hip and back pain"/>
    <n v="3000"/>
    <d v="2007-06-28T00:00:00"/>
    <d v="2009-12-11T00:00:00"/>
    <m/>
    <s v="Burscough Road, Ormskirk                          "/>
    <m/>
    <x v="1"/>
  </r>
  <r>
    <n v="5"/>
    <n v="31088"/>
    <s v="Curwen Lisa                                                                                         "/>
    <x v="0"/>
    <d v="2007-01-07T00:00:00"/>
    <s v="Sprained right foot"/>
    <n v="0"/>
    <d v="2007-06-28T00:00:00"/>
    <d v="2008-08-05T00:00:00"/>
    <m/>
    <s v="Barry Aveue, Ingol                                "/>
    <m/>
    <x v="0"/>
  </r>
  <r>
    <n v="5"/>
    <n v="31090"/>
    <s v="Jones George                                                                                        "/>
    <x v="0"/>
    <d v="2007-04-28T00:00:00"/>
    <s v="Damage to coccyx"/>
    <n v="500"/>
    <d v="2007-06-28T00:00:00"/>
    <d v="2008-09-22T00:00:00"/>
    <m/>
    <s v="Rear Lingfield Road                               "/>
    <m/>
    <x v="1"/>
  </r>
  <r>
    <n v="5"/>
    <n v="30295"/>
    <s v="Waddington J                                                                                        "/>
    <x v="0"/>
    <d v="2006-12-25T00:00:00"/>
    <s v="Black eye, bruised chin, pains to right side of back"/>
    <n v="0"/>
    <d v="2007-03-15T00:00:00"/>
    <d v="2008-10-06T00:00:00"/>
    <m/>
    <s v="Southfield Road, Burnley                          "/>
    <m/>
    <x v="0"/>
  </r>
  <r>
    <n v="5"/>
    <n v="31212"/>
    <s v="Eddleston Josephine                                                                                 "/>
    <x v="0"/>
    <d v="2007-03-23T00:00:00"/>
    <s v="Severly bruised and swollen left leg and foot"/>
    <n v="0"/>
    <d v="2007-07-23T00:00:00"/>
    <d v="2008-06-17T00:00:00"/>
    <m/>
    <s v="Flat Iron Market, Chorley                         "/>
    <m/>
    <x v="0"/>
  </r>
  <r>
    <n v="5"/>
    <n v="31095"/>
    <s v="Cross Daisy Olive                                                                                   "/>
    <x v="0"/>
    <d v="2007-05-31T00:00:00"/>
    <s v="Injuries to right foot"/>
    <n v="0"/>
    <d v="2007-07-02T00:00:00"/>
    <d v="2008-08-05T00:00:00"/>
    <m/>
    <s v="The Steps Estate Agents, Bursco St, Ormskirk      "/>
    <m/>
    <x v="0"/>
  </r>
  <r>
    <n v="5"/>
    <n v="31872"/>
    <s v="Carlin June Louise                                                                                  "/>
    <x v="0"/>
    <d v="2007-06-11T00:00:00"/>
    <s v="Soft tissue injuries with cuts, grazes and bruises to right elbow and both"/>
    <n v="2000"/>
    <d v="2007-10-11T00:00:00"/>
    <d v="2009-04-22T00:00:00"/>
    <m/>
    <s v="Woodlands Avenue, Preston                         "/>
    <m/>
    <x v="1"/>
  </r>
  <r>
    <n v="5"/>
    <n v="31874"/>
    <s v="Haworth David                                                                                       "/>
    <x v="0"/>
    <d v="2007-08-11T00:00:00"/>
    <s v="Broken wrist"/>
    <n v="3255"/>
    <d v="2007-10-11T00:00:00"/>
    <d v="2009-07-16T00:00:00"/>
    <m/>
    <s v="School Street, Farington                          "/>
    <m/>
    <x v="1"/>
  </r>
  <r>
    <n v="5"/>
    <n v="33815"/>
    <s v="Rogers Margaret                                                                                     "/>
    <x v="0"/>
    <d v="2008-05-06T00:00:00"/>
    <s v="Damage to vehicle"/>
    <n v="0"/>
    <d v="2008-06-17T00:00:00"/>
    <d v="2009-11-24T00:00:00"/>
    <m/>
    <s v="Hameldon View, Great Harwood                      "/>
    <m/>
    <x v="0"/>
  </r>
  <r>
    <n v="5"/>
    <n v="33817"/>
    <s v="Mullins Lisa                                                                                        "/>
    <x v="0"/>
    <d v="2008-05-16T00:00:00"/>
    <s v="Ligament/cartilage damage to right knee/leg"/>
    <n v="0"/>
    <d v="2008-06-17T00:00:00"/>
    <d v="2009-11-24T00:00:00"/>
    <m/>
    <s v="Clough Road, Bacup                                "/>
    <m/>
    <x v="0"/>
  </r>
  <r>
    <n v="5"/>
    <n v="33818"/>
    <s v="Poole Ian                                                                                           "/>
    <x v="0"/>
    <d v="2007-03-24T00:00:00"/>
    <s v="Broken right leg"/>
    <n v="0"/>
    <d v="2008-06-17T00:00:00"/>
    <d v="2008-12-29T00:00:00"/>
    <m/>
    <s v="St Jamess Street, Burnley                         "/>
    <m/>
    <x v="0"/>
  </r>
  <r>
    <n v="5"/>
    <n v="38809"/>
    <s v="Bradley Gary                                                                                        "/>
    <x v="0"/>
    <d v="2010-07-10T00:00:00"/>
    <s v="Damaged wheel"/>
    <n v="0"/>
    <d v="2010-07-29T00:00:00"/>
    <d v="2011-02-24T00:00:00"/>
    <m/>
    <s v="Holcombe Road, Rossendale                         "/>
    <m/>
    <x v="0"/>
  </r>
  <r>
    <n v="5"/>
    <n v="38812"/>
    <s v="Ashton Matthew                                                                                      "/>
    <x v="0"/>
    <d v="2009-03-22T00:00:00"/>
    <s v="Broken bone at top of left foot, ligament damage"/>
    <n v="0"/>
    <d v="2010-07-29T00:00:00"/>
    <d v="2010-11-18T00:00:00"/>
    <m/>
    <s v="Adelaide Street East, Heywood                     "/>
    <m/>
    <x v="0"/>
  </r>
  <r>
    <n v="9"/>
    <n v="2046"/>
    <s v="Pritchard Gitanjali                                                                                 "/>
    <x v="0"/>
    <d v="2010-06-30T00:00:00"/>
    <s v="Tar on car"/>
    <n v="4.99"/>
    <d v="2010-07-29T00:00:00"/>
    <d v="2010-11-30T00:00:00"/>
    <m/>
    <s v="Mariners Way, Preston                             "/>
    <m/>
    <x v="1"/>
  </r>
  <r>
    <n v="5"/>
    <n v="38817"/>
    <s v="Boyce Dawn                                                                                          "/>
    <x v="0"/>
    <d v="2010-03-24T00:00:00"/>
    <s v="Side skirt cracked"/>
    <n v="0"/>
    <d v="2010-07-30T00:00:00"/>
    <d v="2011-01-13T00:00:00"/>
    <m/>
    <s v="Park Road, Adlington                              "/>
    <m/>
    <x v="0"/>
  </r>
  <r>
    <n v="5"/>
    <n v="33820"/>
    <s v="Worlock Stephen                                                                                     "/>
    <x v="0"/>
    <d v="2008-06-17T00:00:00"/>
    <s v="Two damaged rims, one damaged tyre"/>
    <n v="158"/>
    <d v="2008-06-17T00:00:00"/>
    <d v="2008-12-29T00:00:00"/>
    <m/>
    <s v="Hillock Lane, Warton                              "/>
    <m/>
    <x v="1"/>
  </r>
  <r>
    <n v="5"/>
    <n v="33821"/>
    <s v="Swift Ms E                                                                                          "/>
    <x v="0"/>
    <d v="2008-06-12T00:00:00"/>
    <s v="Not given"/>
    <n v="0"/>
    <d v="2008-06-17T00:00:00"/>
    <d v="2008-09-22T00:00:00"/>
    <m/>
    <s v="Birch Green Road, Skelmersdale                    "/>
    <m/>
    <x v="0"/>
  </r>
  <r>
    <n v="5"/>
    <n v="33823"/>
    <s v="Harvey Brenda                                                                                       "/>
    <x v="0"/>
    <d v="2008-05-21T00:00:00"/>
    <s v="Grazing to both knees, grazing and bruise to right hand, grazing to toe, nail pushed back causing septic toe."/>
    <n v="4747"/>
    <d v="2008-06-17T00:00:00"/>
    <d v="2010-06-17T00:00:00"/>
    <m/>
    <s v="Thornton Road, Morecambe                          "/>
    <m/>
    <x v="1"/>
  </r>
  <r>
    <n v="5"/>
    <n v="33825"/>
    <s v="Cotterill Keith                                                                                     "/>
    <x v="0"/>
    <d v="2002-05-09T00:00:00"/>
    <s v="Damaged front bumper"/>
    <n v="0"/>
    <d v="2008-06-18T00:00:00"/>
    <d v="2009-01-22T00:00:00"/>
    <m/>
    <s v="M65 Jct 13 Burnley                                "/>
    <m/>
    <x v="0"/>
  </r>
  <r>
    <n v="5"/>
    <n v="33826"/>
    <s v="Ramsbottom A Mr                                                                                     "/>
    <x v="0"/>
    <d v="2008-06-18T00:00:00"/>
    <s v="Damaged vehicle and windows"/>
    <n v="0"/>
    <d v="2008-06-18T00:00:00"/>
    <d v="2008-12-29T00:00:00"/>
    <m/>
    <s v="Rugby Avenue, Accrington                          "/>
    <m/>
    <x v="0"/>
  </r>
  <r>
    <n v="5"/>
    <n v="37820"/>
    <s v="Dickinson Terence                                                                                   "/>
    <x v="0"/>
    <d v="2009-08-10T00:00:00"/>
    <s v="4 fractures to right arm and shoulder, perforated bowel"/>
    <n v="0"/>
    <d v="2010-03-15T00:00:00"/>
    <d v="2011-03-04T00:00:00"/>
    <m/>
    <s v="o/s 9 Ambleside Walk, Preston                     "/>
    <m/>
    <x v="0"/>
  </r>
  <r>
    <n v="5"/>
    <n v="37821"/>
    <s v="Whitaker James Derek                                                                                "/>
    <x v="0"/>
    <d v="2010-01-12T00:00:00"/>
    <s v="Broken near side coil spring"/>
    <n v="0"/>
    <d v="2010-03-15T00:00:00"/>
    <d v="2010-08-25T00:00:00"/>
    <m/>
    <s v="ALTHAM ROAD Lancaster                             "/>
    <m/>
    <x v="0"/>
  </r>
  <r>
    <n v="5"/>
    <n v="37822"/>
    <s v="Sturgess Anthony                                                                                    "/>
    <x v="0"/>
    <d v="2009-05-09T00:00:00"/>
    <s v="Buckled alloy wheel, damaged tyre"/>
    <n v="0"/>
    <d v="2010-03-15T00:00:00"/>
    <d v="2010-11-18T00:00:00"/>
    <m/>
    <s v="Grane Road, Rossendale                            "/>
    <m/>
    <x v="0"/>
  </r>
  <r>
    <n v="5"/>
    <n v="37826"/>
    <s v="Cowley Mark Paul                                                                                    "/>
    <x v="0"/>
    <d v="2010-02-20T00:00:00"/>
    <s v="Fractured bone in hand"/>
    <n v="0"/>
    <d v="2010-03-15T00:00:00"/>
    <d v="2011-01-12T00:00:00"/>
    <m/>
    <s v="Oak Street, Colne                                 "/>
    <m/>
    <x v="0"/>
  </r>
  <r>
    <n v="5"/>
    <n v="37828"/>
    <s v="Thaw Andrew Raymond                                                                                 "/>
    <x v="0"/>
    <d v="2010-02-18T00:00:00"/>
    <s v="Damaged alloy wheel"/>
    <n v="0"/>
    <d v="2010-03-15T00:00:00"/>
    <d v="2010-09-02T00:00:00"/>
    <m/>
    <s v="Hall Lane, Bispham                                "/>
    <m/>
    <x v="0"/>
  </r>
  <r>
    <n v="5"/>
    <n v="37829"/>
    <s v="Cuming Steven                                                                                       "/>
    <x v="0"/>
    <d v="2010-02-07T00:00:00"/>
    <s v="Damaged to exhaust silencer, fuel tank, o/s footrest, rhs handle bar end, mirrors, rhs indicator, front brake lever, boots and leathers"/>
    <n v="1850"/>
    <d v="2010-03-15T00:00:00"/>
    <d v="2010-08-25T00:00:00"/>
    <m/>
    <s v="New Ln/Pope Ln/Marshells Brow, Penwortham, Preston"/>
    <m/>
    <x v="1"/>
  </r>
  <r>
    <n v="5"/>
    <n v="37830"/>
    <s v="Pickup Shaun                                                                                        "/>
    <x v="0"/>
    <d v="2010-02-07T00:00:00"/>
    <s v="Broken front bumper"/>
    <n v="0"/>
    <d v="2010-03-15T00:00:00"/>
    <d v="2010-10-05T00:00:00"/>
    <m/>
    <s v="Cropper Road, Westby-With-Plumptons               "/>
    <m/>
    <x v="0"/>
  </r>
  <r>
    <n v="5"/>
    <n v="37831"/>
    <s v="Farnworth Anne                                                                                      "/>
    <x v="0"/>
    <d v="2009-12-18T00:00:00"/>
    <s v="Injuries to both knees"/>
    <n v="0"/>
    <d v="2010-03-15T00:00:00"/>
    <d v="2010-08-25T00:00:00"/>
    <m/>
    <s v="o/s 11 Ennerdale Place, Wigan                     "/>
    <m/>
    <x v="0"/>
  </r>
  <r>
    <n v="5"/>
    <n v="37832"/>
    <s v="Baines Linda                                                                                        "/>
    <x v="0"/>
    <d v="2010-01-11T00:00:00"/>
    <s v="Head injury"/>
    <n v="0"/>
    <d v="2010-03-15T00:00:00"/>
    <d v="2011-03-08T00:00:00"/>
    <m/>
    <s v="Clarendon Road, Morecambe                         "/>
    <m/>
    <x v="0"/>
  </r>
  <r>
    <n v="5"/>
    <n v="37842"/>
    <s v="O'Neill Jodie                                                                                       "/>
    <x v="0"/>
    <d v="2009-09-30T00:00:00"/>
    <s v="Chipped bone to ankle"/>
    <n v="0"/>
    <d v="2010-03-17T00:00:00"/>
    <d v="2011-03-03T00:00:00"/>
    <m/>
    <s v="Back St, Green Rd, Colne                          "/>
    <m/>
    <x v="0"/>
  </r>
  <r>
    <n v="5"/>
    <n v="37173"/>
    <s v="Smith Christopher                                                                                   "/>
    <x v="0"/>
    <d v="2009-08-07T00:00:00"/>
    <s v="Tissue/ligament damage to left ankle/foot"/>
    <n v="0"/>
    <d v="2009-12-10T00:00:00"/>
    <d v="2011-03-04T00:00:00"/>
    <m/>
    <s v="Wansbeck Avenue, Fleetwood                        "/>
    <m/>
    <x v="0"/>
  </r>
  <r>
    <n v="5"/>
    <n v="37174"/>
    <s v="Collins Lillian                                                                                     "/>
    <x v="0"/>
    <d v="2008-03-28T00:00:00"/>
    <s v="Fractured wrist"/>
    <n v="0"/>
    <d v="2009-12-10T00:00:00"/>
    <d v="2010-06-15T00:00:00"/>
    <m/>
    <s v="Derby Street, Colne                               "/>
    <m/>
    <x v="0"/>
  </r>
  <r>
    <n v="5"/>
    <n v="37175"/>
    <s v="Harrison Paula                                                                                      "/>
    <x v="0"/>
    <d v="2009-09-28T00:00:00"/>
    <s v="Broken right big toe"/>
    <n v="0"/>
    <d v="2009-12-10T00:00:00"/>
    <d v="2010-06-14T00:00:00"/>
    <m/>
    <s v="Sands Road, Rishton                               "/>
    <m/>
    <x v="0"/>
  </r>
  <r>
    <n v="5"/>
    <n v="31856"/>
    <s v="Taylor Robert                                                                                       "/>
    <x v="0"/>
    <d v="2007-01-22T00:00:00"/>
    <s v="Chipped left wrist bone, soft tissue injury to neck"/>
    <n v="0"/>
    <d v="2007-10-10T00:00:00"/>
    <d v="2008-07-03T00:00:00"/>
    <m/>
    <s v="Grange Avenue, Preston                            "/>
    <m/>
    <x v="0"/>
  </r>
  <r>
    <n v="9"/>
    <n v="1526"/>
    <s v="Flaxman John Ronald                                                                                 "/>
    <x v="0"/>
    <d v="2007-08-29T00:00:00"/>
    <s v="Stone chips to bumper"/>
    <n v="117.5"/>
    <d v="2007-10-10T00:00:00"/>
    <d v="2008-06-09T00:00:00"/>
    <m/>
    <s v="Marl Cottage, 44 South Road, Bretherton           "/>
    <m/>
    <x v="1"/>
  </r>
  <r>
    <n v="5"/>
    <n v="31860"/>
    <s v="Braddock Samantha                                                                                   "/>
    <x v="0"/>
    <d v="2007-08-26T00:00:00"/>
    <s v="Injuries to hands and knees"/>
    <n v="3264"/>
    <d v="2007-10-10T00:00:00"/>
    <d v="2008-07-31T00:00:00"/>
    <m/>
    <s v="Brown Street, Bacup                               "/>
    <m/>
    <x v="1"/>
  </r>
  <r>
    <n v="5"/>
    <n v="31861"/>
    <s v="Nuttall Shaun Lee                                                                                   "/>
    <x v="0"/>
    <d v="2007-09-04T00:00:00"/>
    <s v="Severe soft tissue injuries to knee and right ankle"/>
    <n v="2255"/>
    <d v="2007-10-10T00:00:00"/>
    <d v="2009-07-20T00:00:00"/>
    <m/>
    <s v="Granby Street, Burnley                            "/>
    <m/>
    <x v="1"/>
  </r>
  <r>
    <n v="5"/>
    <n v="31862"/>
    <s v="Davies Mary                                                                                         "/>
    <x v="0"/>
    <d v="2007-04-14T00:00:00"/>
    <s v="Injury to left shoulder"/>
    <n v="7005"/>
    <d v="2007-10-10T00:00:00"/>
    <d v="2010-11-10T00:00:00"/>
    <m/>
    <s v="Elmridge footpath, Skelmersdale                   "/>
    <m/>
    <x v="1"/>
  </r>
  <r>
    <n v="5"/>
    <n v="31868"/>
    <s v="PJ Jones Ltd                                                                                        "/>
    <x v="0"/>
    <d v="2007-07-21T00:00:00"/>
    <s v="Damage to vehicle"/>
    <n v="0"/>
    <d v="2007-10-11T00:00:00"/>
    <d v="2008-06-19T00:00:00"/>
    <m/>
    <s v="Active Way, Burnley                               "/>
    <m/>
    <x v="0"/>
  </r>
  <r>
    <n v="5"/>
    <n v="31854"/>
    <s v="Thurnhill Marcus                                                                                    "/>
    <x v="0"/>
    <d v="2007-02-01T00:00:00"/>
    <s v="Damage to vehicle"/>
    <n v="1354.81"/>
    <d v="2007-10-10T00:00:00"/>
    <d v="2009-07-20T00:00:00"/>
    <m/>
    <s v="Bleasdale Lane, Claughton with Brock              "/>
    <m/>
    <x v="1"/>
  </r>
  <r>
    <n v="5"/>
    <n v="31853"/>
    <s v="Woods Margaret                                                                                      "/>
    <x v="0"/>
    <d v="2007-09-12T00:00:00"/>
    <s v="Injury to finger, nose, chest, arm and knee"/>
    <n v="1505"/>
    <d v="2007-10-09T00:00:00"/>
    <d v="2008-04-07T00:00:00"/>
    <m/>
    <s v="Market Street, Chorley                            "/>
    <m/>
    <x v="1"/>
  </r>
  <r>
    <n v="5"/>
    <n v="31852"/>
    <s v="Ashworth Peter James                                                                                "/>
    <x v="0"/>
    <d v="2007-08-14T00:00:00"/>
    <s v="Soft tissue injuries to neck and shoulders"/>
    <n v="0"/>
    <d v="2007-10-09T00:00:00"/>
    <d v="2008-04-04T00:00:00"/>
    <m/>
    <s v="Curwen Street, Preston                            "/>
    <m/>
    <x v="0"/>
  </r>
  <r>
    <n v="5"/>
    <n v="30950"/>
    <s v="Fox Mary                                                                                            "/>
    <x v="0"/>
    <d v="2006-02-25T00:00:00"/>
    <s v="Fractured left wrist"/>
    <n v="8085.96"/>
    <d v="2007-06-13T00:00:00"/>
    <d v="2009-01-22T00:00:00"/>
    <m/>
    <s v="Walker Grove, Heysham                             "/>
    <m/>
    <x v="1"/>
  </r>
  <r>
    <n v="5"/>
    <n v="31071"/>
    <s v="Harrison Lewis (Minor)                                                                              "/>
    <x v="0"/>
    <d v="2007-05-10T00:00:00"/>
    <s v="Injury to mouth &amp; broken tooth"/>
    <n v="0"/>
    <d v="2007-06-27T00:00:00"/>
    <d v="2008-06-09T00:00:00"/>
    <m/>
    <s v="Yew Tree Road opposite Hillcrest Road Ormskirk    "/>
    <m/>
    <x v="0"/>
  </r>
  <r>
    <n v="5"/>
    <n v="31076"/>
    <s v="McGuire Edward                                                                                      "/>
    <x v="0"/>
    <d v="2007-05-21T00:00:00"/>
    <s v="Injury to right wrist, knee and ankle"/>
    <n v="600"/>
    <d v="2007-06-28T00:00:00"/>
    <d v="2009-07-20T00:00:00"/>
    <m/>
    <s v="Church Street, Ormskirk                           "/>
    <m/>
    <x v="1"/>
  </r>
  <r>
    <n v="5"/>
    <n v="31077"/>
    <s v="Bann Michael                                                                                        "/>
    <x v="0"/>
    <d v="2006-07-07T00:00:00"/>
    <s v="Fractured finger"/>
    <n v="0"/>
    <d v="2007-06-28T00:00:00"/>
    <d v="2009-02-02T00:00:00"/>
    <m/>
    <s v="Wheatley Lane Road, Fence                         "/>
    <m/>
    <x v="0"/>
  </r>
  <r>
    <n v="5"/>
    <n v="30232"/>
    <s v="Ashton Jonathan                                                                                     "/>
    <x v="0"/>
    <d v="2006-12-15T00:00:00"/>
    <s v="Broken right hand, bruising to arm"/>
    <n v="0"/>
    <d v="2007-03-08T00:00:00"/>
    <d v="2008-11-21T00:00:00"/>
    <m/>
    <s v="Hall Carr Road, Rawtenstall                       "/>
    <m/>
    <x v="0"/>
  </r>
  <r>
    <n v="5"/>
    <n v="31891"/>
    <s v="Holme Barbara                                                                                       "/>
    <x v="0"/>
    <d v="2007-08-22T00:00:00"/>
    <s v="Unconsciousness, dental injuries, sprained wrist, jarred neck and back, knee injuries"/>
    <n v="0"/>
    <d v="2007-10-15T00:00:00"/>
    <d v="2008-10-15T00:00:00"/>
    <m/>
    <s v="Ivegate, Colne                                    "/>
    <m/>
    <x v="0"/>
  </r>
  <r>
    <n v="5"/>
    <n v="31892"/>
    <s v="Hartley Nelly                                                                                       "/>
    <x v="0"/>
    <d v="2007-08-22T00:00:00"/>
    <s v="Broken nose, two black eyes, broken teeth, gash to lip, knee injuries, extensive bruising"/>
    <n v="0"/>
    <d v="2007-10-15T00:00:00"/>
    <d v="2009-01-22T00:00:00"/>
    <m/>
    <s v="Ivegate, Colne                                    "/>
    <m/>
    <x v="0"/>
  </r>
  <r>
    <n v="5"/>
    <n v="30237"/>
    <s v="Pennington Mark                                                                                     "/>
    <x v="0"/>
    <d v="2006-11-11T00:00:00"/>
    <s v="Ligament damage to knee, bruising ans swelling to knee"/>
    <n v="0"/>
    <d v="2007-03-08T00:00:00"/>
    <d v="2008-06-06T00:00:00"/>
    <m/>
    <s v="Pratt Street, Burnley                             "/>
    <m/>
    <x v="0"/>
  </r>
  <r>
    <n v="5"/>
    <n v="30239"/>
    <s v="Burke Pauline                                                                                       "/>
    <x v="0"/>
    <d v="2007-01-25T00:00:00"/>
    <s v="Pulled mucscle in back, damaged trolley"/>
    <n v="50"/>
    <d v="2007-03-08T00:00:00"/>
    <d v="2008-07-22T00:00:00"/>
    <m/>
    <s v="Eskdale, Skelmersdale                             "/>
    <m/>
    <x v="1"/>
  </r>
  <r>
    <n v="5"/>
    <n v="30240"/>
    <s v="Swift Bernard Graham                                                                                "/>
    <x v="0"/>
    <d v="2006-12-03T00:00:00"/>
    <s v="Damage to wing, bonnett and indicator lens"/>
    <n v="0"/>
    <d v="2007-03-08T00:00:00"/>
    <d v="2008-07-22T00:00:00"/>
    <m/>
    <s v="Preston New Road, Samlesbury                      "/>
    <m/>
    <x v="0"/>
  </r>
  <r>
    <n v="5"/>
    <n v="31079"/>
    <s v="Benacs Gyorgy Zoltan                                                                                "/>
    <x v="0"/>
    <d v="2007-05-17T00:00:00"/>
    <s v="Muscle injury to back and chest, aggravation of previous strole affecting leg, sprain to left foot"/>
    <n v="3464"/>
    <d v="2007-06-28T00:00:00"/>
    <d v="2009-09-08T00:00:00"/>
    <m/>
    <s v="Marsh Lane, Hambleton                             "/>
    <m/>
    <x v="1"/>
  </r>
  <r>
    <n v="5"/>
    <n v="31166"/>
    <s v="Kerr Shirlie                                                                                        "/>
    <x v="0"/>
    <d v="2007-06-11T00:00:00"/>
    <s v="Flood damage to house"/>
    <n v="0"/>
    <d v="2007-07-13T00:00:00"/>
    <d v="2008-09-19T00:00:00"/>
    <m/>
    <s v="Leyland Road, Penwortham, Preston                 "/>
    <m/>
    <x v="0"/>
  </r>
  <r>
    <n v="5"/>
    <n v="31167"/>
    <s v="Read David                                                                                          "/>
    <x v="0"/>
    <d v="2007-07-13T00:00:00"/>
    <s v="Flood damage"/>
    <n v="0"/>
    <d v="2007-07-13T00:00:00"/>
    <d v="2008-06-27T00:00:00"/>
    <m/>
    <s v="Fountain House, Rakefoot, Haslingden              "/>
    <m/>
    <x v="0"/>
  </r>
  <r>
    <n v="5"/>
    <n v="30847"/>
    <s v="Bradley Andrew                                                                                      "/>
    <x v="0"/>
    <d v="2007-04-22T00:00:00"/>
    <s v="Torn ligaments in left ankle"/>
    <n v="3945"/>
    <d v="2007-06-04T00:00:00"/>
    <d v="2008-08-01T00:00:00"/>
    <m/>
    <s v="Whitestocks, Pennylands, Skelmersdale             "/>
    <m/>
    <x v="1"/>
  </r>
  <r>
    <n v="5"/>
    <n v="31144"/>
    <s v="Saile Judith                                                                                        "/>
    <x v="0"/>
    <d v="2007-05-26T00:00:00"/>
    <s v="Broken wrist"/>
    <n v="0"/>
    <d v="2007-07-11T00:00:00"/>
    <d v="2008-05-29T00:00:00"/>
    <m/>
    <s v="Jct A581 Bocholt Way/Bury Rd, Rawtenstall         "/>
    <m/>
    <x v="0"/>
  </r>
  <r>
    <n v="5"/>
    <n v="31899"/>
    <s v="McCarthy Andrea                                                                                     "/>
    <x v="0"/>
    <d v="2007-08-16T00:00:00"/>
    <s v="Tissue damage and bruising to right foot, bruised right knee, cut to left foot"/>
    <n v="850"/>
    <d v="2007-10-15T00:00:00"/>
    <d v="2008-10-23T00:00:00"/>
    <m/>
    <s v="Skipton Road, Lytham St Annes                     "/>
    <m/>
    <x v="1"/>
  </r>
  <r>
    <n v="5"/>
    <n v="31901"/>
    <s v="Datkiewicz Margaret Ann                                                                             "/>
    <x v="0"/>
    <d v="2007-07-11T00:00:00"/>
    <s v="Broken wrist, black eye, grazed knee"/>
    <n v="0"/>
    <d v="2007-10-15T00:00:00"/>
    <d v="2008-04-28T00:00:00"/>
    <m/>
    <s v="Byron Street, Burnley                             "/>
    <m/>
    <x v="0"/>
  </r>
  <r>
    <n v="5"/>
    <n v="31902"/>
    <s v="Ludlam Danny                                                                                        "/>
    <x v="0"/>
    <d v="2007-05-28T00:00:00"/>
    <s v="Injury to knees hands and elbow"/>
    <n v="0"/>
    <d v="2007-10-15T00:00:00"/>
    <d v="2010-06-21T00:00:00"/>
    <m/>
    <s v="Angle Street, Burnley                             "/>
    <m/>
    <x v="0"/>
  </r>
  <r>
    <n v="5"/>
    <n v="31903"/>
    <s v="Mitchell Rosalind                                                                                   "/>
    <x v="0"/>
    <d v="2007-03-20T00:00:00"/>
    <s v="Injured wrist, thumb, cut knees"/>
    <n v="3825"/>
    <d v="2007-10-16T00:00:00"/>
    <d v="2008-09-19T00:00:00"/>
    <m/>
    <s v="Chatburn Avenue, Burnley                          "/>
    <m/>
    <x v="1"/>
  </r>
  <r>
    <n v="5"/>
    <n v="30981"/>
    <s v="Barnes Daren Glen                                                                                   "/>
    <x v="0"/>
    <d v="2007-01-01T00:00:00"/>
    <s v="Sciatica to spine, cannot straighten back"/>
    <n v="1300"/>
    <d v="2007-06-18T00:00:00"/>
    <d v="2009-03-05T00:00:00"/>
    <m/>
    <s v="Tennyson Road, Preston                            "/>
    <m/>
    <x v="1"/>
  </r>
  <r>
    <n v="5"/>
    <n v="30980"/>
    <s v="Bramley Lena                                                                                        "/>
    <x v="0"/>
    <d v="2007-05-12T00:00:00"/>
    <s v="Injury to right leg, right hand, sprain to shoulder, injury to right knee and shock"/>
    <n v="0"/>
    <d v="2007-06-18T00:00:00"/>
    <d v="2008-09-22T00:00:00"/>
    <m/>
    <s v="Broadway, Accrington                              "/>
    <m/>
    <x v="0"/>
  </r>
  <r>
    <n v="5"/>
    <n v="30979"/>
    <s v="Bower Danny                                                                                         "/>
    <x v="0"/>
    <d v="2007-04-07T00:00:00"/>
    <s v="Broken right foot, back pains"/>
    <n v="0"/>
    <d v="2007-06-18T00:00:00"/>
    <d v="2008-04-28T00:00:00"/>
    <m/>
    <s v="Curwen Street, Preston                            "/>
    <m/>
    <x v="0"/>
  </r>
  <r>
    <n v="5"/>
    <n v="31239"/>
    <s v="Schofield Paul                                                                                      "/>
    <x v="0"/>
    <d v="2006-03-03T00:00:00"/>
    <s v="Fractured left ankle"/>
    <n v="0"/>
    <d v="2007-07-23T00:00:00"/>
    <d v="2009-07-20T00:00:00"/>
    <m/>
    <s v="o/s 223 Brierfield, Skelmersdale                  "/>
    <m/>
    <x v="0"/>
  </r>
  <r>
    <n v="5"/>
    <n v="31226"/>
    <s v="Barnett Jamie (minor)                                                                               "/>
    <x v="0"/>
    <d v="2005-12-17T00:00:00"/>
    <s v="Injury to wrist and back"/>
    <n v="0"/>
    <d v="2007-07-23T00:00:00"/>
    <d v="2009-11-30T00:00:00"/>
    <m/>
    <s v="School Lane, Stoney Brow, Parbold                 "/>
    <m/>
    <x v="0"/>
  </r>
  <r>
    <n v="5"/>
    <n v="31223"/>
    <s v="Crellin Adam                                                                                        "/>
    <x v="0"/>
    <d v="2007-04-30T00:00:00"/>
    <s v="Fractured left wrist. broken right toe"/>
    <n v="0"/>
    <d v="2007-07-23T00:00:00"/>
    <d v="2009-04-23T00:00:00"/>
    <m/>
    <s v="A6 Preston Road, Chorley                          "/>
    <m/>
    <x v="0"/>
  </r>
  <r>
    <n v="5"/>
    <n v="29922"/>
    <s v="Cairns John                                                                                         "/>
    <x v="0"/>
    <d v="2005-11-22T00:00:00"/>
    <s v="Injury to hand and back"/>
    <n v="0"/>
    <d v="2007-01-30T00:00:00"/>
    <d v="2009-03-24T00:00:00"/>
    <m/>
    <s v="Barker House Lane, Nelson                         "/>
    <m/>
    <x v="0"/>
  </r>
  <r>
    <n v="5"/>
    <n v="29897"/>
    <s v="Fallon Jamie                                                                                        "/>
    <x v="0"/>
    <d v="2006-09-19T00:00:00"/>
    <s v="Injuries to neck and back, headaches"/>
    <n v="0"/>
    <d v="2007-01-29T00:00:00"/>
    <d v="2008-06-09T00:00:00"/>
    <m/>
    <s v="Leicester Road, Preston                           "/>
    <m/>
    <x v="0"/>
  </r>
  <r>
    <n v="5"/>
    <n v="29899"/>
    <s v="Sousa Jose                                                                                          "/>
    <x v="0"/>
    <d v="2006-05-10T00:00:00"/>
    <s v="Injuries to left hand and right foot"/>
    <n v="0"/>
    <d v="2007-01-29T00:00:00"/>
    <d v="2008-09-19T00:00:00"/>
    <m/>
    <s v="Frank Street, Preston                             "/>
    <m/>
    <x v="0"/>
  </r>
  <r>
    <n v="5"/>
    <n v="30500"/>
    <s v="Beech Deborah Michelle                                                                              "/>
    <x v="0"/>
    <d v="2006-08-23T00:00:00"/>
    <s v="Injuries to elbow, neck and shoulder"/>
    <n v="0"/>
    <d v="2007-04-17T00:00:00"/>
    <d v="2008-09-22T00:00:00"/>
    <m/>
    <s v="Alan Ramsbottom Way, Great Harwood                "/>
    <m/>
    <x v="0"/>
  </r>
  <r>
    <n v="5"/>
    <n v="30503"/>
    <s v="Dawes Julie Margaret                                                                                "/>
    <x v="0"/>
    <d v="2007-02-20T00:00:00"/>
    <s v="Scratches to bodywork"/>
    <n v="0"/>
    <d v="2007-04-17T00:00:00"/>
    <d v="2008-09-22T00:00:00"/>
    <m/>
    <s v="Extwistle Road, Worsthorne-with-Hurstwood         "/>
    <m/>
    <x v="0"/>
  </r>
  <r>
    <n v="5"/>
    <n v="30517"/>
    <s v="Oldroyd Brian Lawrence                                                                              "/>
    <x v="0"/>
    <d v="2007-03-26T00:00:00"/>
    <s v="Grazes, cuts and bruises to hands, arms, knees and knee cap"/>
    <n v="3740"/>
    <d v="2007-04-18T00:00:00"/>
    <d v="2009-01-21T00:00:00"/>
    <m/>
    <s v="Market Street, Morecambe                          "/>
    <m/>
    <x v="1"/>
  </r>
  <r>
    <n v="5"/>
    <n v="30519"/>
    <s v="Ryan Linda                                                                                          "/>
    <x v="0"/>
    <d v="2006-09-20T00:00:00"/>
    <s v="Twisted ankle, torn ligaments"/>
    <n v="3000"/>
    <d v="2007-04-18T00:00:00"/>
    <d v="2009-07-16T00:00:00"/>
    <m/>
    <s v="Middleton Road, Heysham                           "/>
    <m/>
    <x v="1"/>
  </r>
  <r>
    <n v="5"/>
    <n v="30485"/>
    <s v="Simpkin Eric                                                                                        "/>
    <x v="0"/>
    <d v="2007-03-04T00:00:00"/>
    <s v="Damaged sleeve of coat"/>
    <n v="65"/>
    <d v="2007-04-16T00:00:00"/>
    <d v="2009-04-23T00:00:00"/>
    <m/>
    <s v="Tontine Upholland                                 "/>
    <m/>
    <x v="1"/>
  </r>
  <r>
    <n v="5"/>
    <n v="35573"/>
    <s v="Smith Veronica                                                                                      "/>
    <x v="0"/>
    <d v="2008-12-17T00:00:00"/>
    <s v="Fractured left femur"/>
    <n v="16325"/>
    <d v="2009-03-26T00:00:00"/>
    <d v="2011-02-01T00:00:00"/>
    <m/>
    <s v="Church Street, Ormskirk                           "/>
    <m/>
    <x v="1"/>
  </r>
  <r>
    <n v="5"/>
    <n v="36464"/>
    <s v="Parkinson Yolande                                                                                   "/>
    <x v="0"/>
    <d v="2008-12-02T00:00:00"/>
    <s v="Soft tissue injury to shoulder"/>
    <n v="0"/>
    <d v="2009-08-19T00:00:00"/>
    <d v="2010-10-06T00:00:00"/>
    <m/>
    <s v="Whitby Avenue, Preston                            "/>
    <m/>
    <x v="0"/>
  </r>
  <r>
    <n v="5"/>
    <n v="36465"/>
    <s v="Turner Eleanor                                                                                      "/>
    <x v="0"/>
    <d v="2009-07-06T00:00:00"/>
    <s v="Suspected fracture to left wrist"/>
    <n v="0"/>
    <d v="2009-08-19T00:00:00"/>
    <d v="2010-11-09T00:00:00"/>
    <m/>
    <s v="Austwick Road, Lancaster                          "/>
    <m/>
    <x v="0"/>
  </r>
  <r>
    <n v="5"/>
    <n v="36466"/>
    <s v="Partlin Jonathan                                                                                    "/>
    <x v="0"/>
    <d v="2009-06-11T00:00:00"/>
    <s v="Possible dislocated right shoulder, pins and needles down arm, bruising to shoulder,elbow and toes, grazed knee"/>
    <n v="0"/>
    <d v="2009-08-19T00:00:00"/>
    <d v="2010-08-26T00:00:00"/>
    <m/>
    <s v="Stanhill Lane, Oswaldtwistle                      "/>
    <m/>
    <x v="0"/>
  </r>
  <r>
    <n v="9"/>
    <n v="1906"/>
    <s v="Lawler Glennis                                                                                      "/>
    <x v="0"/>
    <d v="2009-07-21T00:00:00"/>
    <s v="Scratches to car"/>
    <n v="383.35"/>
    <d v="2009-08-19T00:00:00"/>
    <d v="2009-11-26T00:00:00"/>
    <m/>
    <s v="Tom Benson Way, Fulwood, Preston                  "/>
    <m/>
    <x v="1"/>
  </r>
  <r>
    <n v="5"/>
    <n v="36469"/>
    <s v="Crook Paul                                                                                          "/>
    <x v="0"/>
    <d v="2009-05-08T00:00:00"/>
    <s v="Injury to knees, damaged suit"/>
    <n v="0"/>
    <d v="2009-08-19T00:00:00"/>
    <d v="2010-06-17T00:00:00"/>
    <m/>
    <s v="Back Starke Street, Preston                       "/>
    <m/>
    <x v="0"/>
  </r>
  <r>
    <n v="5"/>
    <n v="36471"/>
    <s v="Godkin Ida                                                                                          "/>
    <x v="0"/>
    <d v="2009-07-09T00:00:00"/>
    <s v="Badly grazed knees, face very swollen and bruised"/>
    <n v="0"/>
    <d v="2009-08-19T00:00:00"/>
    <d v="2010-01-19T00:00:00"/>
    <m/>
    <s v="Liverpool Road, Penwortham                        "/>
    <m/>
    <x v="0"/>
  </r>
  <r>
    <n v="5"/>
    <n v="36472"/>
    <s v="Crossley Ethel Muriel                                                                               "/>
    <x v="0"/>
    <d v="2009-06-11T00:00:00"/>
    <s v="Head badly bruised, swollen and cut around eye"/>
    <n v="0"/>
    <d v="2009-08-19T00:00:00"/>
    <d v="2010-08-25T00:00:00"/>
    <m/>
    <s v="Eldon Street, Preston                             "/>
    <m/>
    <x v="0"/>
  </r>
  <r>
    <n v="5"/>
    <n v="35799"/>
    <s v="Lloyd Jordan Anthony (minor)                                                                        "/>
    <x v="0"/>
    <d v="2009-02-18T00:00:00"/>
    <s v="2 fractures of lower right arm/wrist"/>
    <n v="0"/>
    <d v="2009-04-30T00:00:00"/>
    <d v="2010-11-18T00:00:00"/>
    <m/>
    <s v="Flamstead, Birch Green, Skelmersdale              "/>
    <m/>
    <x v="0"/>
  </r>
  <r>
    <n v="9"/>
    <n v="1558"/>
    <s v="Argos Ltd                                                                                           "/>
    <x v="0"/>
    <d v="2007-11-05T00:00:00"/>
    <s v="Cracked window"/>
    <n v="0"/>
    <d v="2007-12-17T00:00:00"/>
    <d v="2008-06-25T00:00:00"/>
    <m/>
    <s v="Market Street, Chorley                            "/>
    <m/>
    <x v="0"/>
  </r>
  <r>
    <n v="5"/>
    <n v="32476"/>
    <s v="Winward Frank                                                                                       "/>
    <x v="0"/>
    <d v="2007-11-01T00:00:00"/>
    <s v="Fractured ribs"/>
    <n v="0"/>
    <d v="2007-12-17T00:00:00"/>
    <d v="2008-11-25T00:00:00"/>
    <m/>
    <s v="o/s Subway, Hough Lane, Leyland                   "/>
    <m/>
    <x v="0"/>
  </r>
  <r>
    <n v="5"/>
    <n v="32477"/>
    <s v="Coupland Beryl                                                                                      "/>
    <x v="0"/>
    <d v="2007-08-02T00:00:00"/>
    <s v="Deep bruising to right hip bone"/>
    <n v="0"/>
    <d v="2007-12-17T00:00:00"/>
    <d v="2009-11-24T00:00:00"/>
    <m/>
    <s v="Moor Street, Ormskirk                             "/>
    <m/>
    <x v="0"/>
  </r>
  <r>
    <n v="5"/>
    <n v="32478"/>
    <s v="Howard Kevin                                                                                        "/>
    <x v="0"/>
    <d v="2007-06-20T00:00:00"/>
    <s v="Injury to neck"/>
    <n v="9500"/>
    <d v="2007-12-17T00:00:00"/>
    <d v="2010-06-14T00:00:00"/>
    <m/>
    <s v="Rochdale Road, Bacup                              "/>
    <m/>
    <x v="1"/>
  </r>
  <r>
    <n v="5"/>
    <n v="32481"/>
    <s v="Downham Mark                                                                                        "/>
    <x v="0"/>
    <d v="2007-09-18T00:00:00"/>
    <s v="Soft tissue injuries to left scapula"/>
    <n v="0"/>
    <d v="2007-12-17T00:00:00"/>
    <d v="2008-11-25T00:00:00"/>
    <m/>
    <s v="Chancery Road, Chorley                            "/>
    <m/>
    <x v="0"/>
  </r>
  <r>
    <n v="5"/>
    <n v="30309"/>
    <s v="Saddiq Omar                                                                                         "/>
    <x v="0"/>
    <d v="2006-03-13T00:00:00"/>
    <s v="Laceration to hand, torn tendons"/>
    <n v="0"/>
    <d v="2007-03-19T00:00:00"/>
    <d v="2009-07-20T00:00:00"/>
    <m/>
    <s v="Wordsworth Road, Accrington                       "/>
    <m/>
    <x v="0"/>
  </r>
  <r>
    <n v="5"/>
    <n v="30312"/>
    <s v="Greathead Arthur                                                                                    "/>
    <x v="0"/>
    <d v="2007-03-19T00:00:00"/>
    <s v="Damage to garden wall"/>
    <n v="0"/>
    <d v="2007-03-19T00:00:00"/>
    <d v="2008-09-22T00:00:00"/>
    <m/>
    <s v="7 Eastern Avenue, Burnley                         "/>
    <m/>
    <x v="0"/>
  </r>
  <r>
    <n v="5"/>
    <n v="30318"/>
    <s v="Jackson James                                                                                       "/>
    <x v="0"/>
    <d v="2007-03-19T00:00:00"/>
    <s v="Damage from tree roots"/>
    <n v="0"/>
    <d v="2007-03-19T00:00:00"/>
    <d v="2009-02-02T00:00:00"/>
    <m/>
    <s v="119 Powis Road, Ashton Preston                    "/>
    <m/>
    <x v="0"/>
  </r>
  <r>
    <n v="5"/>
    <n v="31345"/>
    <s v="Gibb-Stringer Timothy John                                                                          "/>
    <x v="0"/>
    <d v="2007-03-31T00:00:00"/>
    <s v="Damage to roof of car"/>
    <n v="0"/>
    <d v="2007-08-06T00:00:00"/>
    <d v="2008-07-03T00:00:00"/>
    <m/>
    <s v="Bentley Lane, Mawdsley                            "/>
    <m/>
    <x v="0"/>
  </r>
  <r>
    <n v="5"/>
    <n v="31346"/>
    <s v="Smith Darren                                                                                        "/>
    <x v="0"/>
    <d v="2004-04-03T00:00:00"/>
    <s v="Laceration to genitalia"/>
    <n v="0"/>
    <d v="2007-08-06T00:00:00"/>
    <d v="2008-07-22T00:00:00"/>
    <m/>
    <s v="Creswick Avenue, Burnley                          "/>
    <m/>
    <x v="0"/>
  </r>
  <r>
    <n v="5"/>
    <n v="30079"/>
    <s v="Martin Morris                                                                                       "/>
    <x v="0"/>
    <d v="2006-12-03T00:00:00"/>
    <s v="Displaced fracture of the base of the fifth metatarsal"/>
    <n v="3750"/>
    <d v="2007-02-09T00:00:00"/>
    <d v="2009-07-16T00:00:00"/>
    <m/>
    <s v="Heskin Lane Ormskirk                              "/>
    <m/>
    <x v="1"/>
  </r>
  <r>
    <n v="5"/>
    <n v="30234"/>
    <s v="Campbell Alice                                                                                      "/>
    <x v="0"/>
    <d v="2007-02-17T00:00:00"/>
    <s v="Damaged tyre and wheel rim"/>
    <n v="0"/>
    <d v="2007-03-08T00:00:00"/>
    <d v="2008-07-22T00:00:00"/>
    <m/>
    <s v="Station Square, Lytham St Annes                   "/>
    <m/>
    <x v="0"/>
  </r>
  <r>
    <n v="5"/>
    <n v="35243"/>
    <s v="Clegg Marilyn                                                                                       "/>
    <x v="0"/>
    <d v="2008-12-03T00:00:00"/>
    <s v="Broken right ankle"/>
    <n v="0"/>
    <d v="2009-02-10T00:00:00"/>
    <d v="2009-10-01T00:00:00"/>
    <m/>
    <s v="Broadgate, Accrington                             "/>
    <m/>
    <x v="0"/>
  </r>
  <r>
    <n v="5"/>
    <n v="37265"/>
    <s v="Rushton Aron                                                                                        "/>
    <x v="0"/>
    <d v="2009-08-12T00:00:00"/>
    <s v="Fractured clavicle"/>
    <n v="0"/>
    <d v="2010-01-05T00:00:00"/>
    <d v="2010-08-26T00:00:00"/>
    <m/>
    <s v="Walton Street Colne                               "/>
    <m/>
    <x v="0"/>
  </r>
  <r>
    <n v="5"/>
    <n v="37266"/>
    <s v="Henderson Rutherford Neil                                                                           "/>
    <x v="0"/>
    <d v="2007-07-16T00:00:00"/>
    <s v="Fracture to tibia, fibia and ankle"/>
    <n v="0"/>
    <d v="2010-01-06T00:00:00"/>
    <d v="2010-08-06T00:00:00"/>
    <m/>
    <s v="O/S Diveway 51Norhcliffe, Ash Lane, Great Harwood "/>
    <m/>
    <x v="0"/>
  </r>
  <r>
    <n v="9"/>
    <n v="1836"/>
    <s v="United Utilities Barden Lane Burnley                                                                "/>
    <x v="0"/>
    <d v="2008-09-24T00:00:00"/>
    <s v="Damaged cable"/>
    <n v="0"/>
    <d v="2009-04-16T00:00:00"/>
    <d v="2009-09-23T00:00:00"/>
    <m/>
    <s v="Barden Lane, Burnley                              "/>
    <m/>
    <x v="0"/>
  </r>
  <r>
    <n v="5"/>
    <n v="35710"/>
    <s v="Turner Lewis James                                                                                  "/>
    <x v="0"/>
    <d v="2008-08-05T00:00:00"/>
    <s v="Damaged tyre"/>
    <n v="0"/>
    <d v="2009-04-16T00:00:00"/>
    <d v="2009-10-01T00:00:00"/>
    <m/>
    <s v="Lancashire Moor Road, Laneshawbridge, Colne       "/>
    <m/>
    <x v="0"/>
  </r>
  <r>
    <n v="5"/>
    <n v="35711"/>
    <s v="Sullivan Jonathan Paul                                                                              "/>
    <x v="0"/>
    <d v="2009-03-22T00:00:00"/>
    <s v="Fractured right thumb"/>
    <n v="0"/>
    <d v="2009-04-16T00:00:00"/>
    <d v="2010-06-21T00:00:00"/>
    <m/>
    <s v="Pinfold Place, Nelson                             "/>
    <m/>
    <x v="0"/>
  </r>
  <r>
    <n v="5"/>
    <n v="35712"/>
    <s v="Hardicker Karen                                                                                     "/>
    <x v="0"/>
    <d v="2008-10-31T00:00:00"/>
    <s v="Fractured left wrist"/>
    <n v="0"/>
    <d v="2009-04-16T00:00:00"/>
    <d v="2009-10-01T00:00:00"/>
    <m/>
    <s v="Commercial Road, Great Harwood                    "/>
    <m/>
    <x v="0"/>
  </r>
  <r>
    <n v="5"/>
    <n v="35715"/>
    <s v="Evans Kathleen                                                                                      "/>
    <x v="0"/>
    <d v="2009-01-09T00:00:00"/>
    <s v="Injury to knee, leg and foot"/>
    <n v="0"/>
    <d v="2009-04-16T00:00:00"/>
    <d v="2009-11-26T00:00:00"/>
    <m/>
    <s v="Derby Road, Preston                               "/>
    <m/>
    <x v="0"/>
  </r>
  <r>
    <n v="5"/>
    <n v="35716"/>
    <s v="Hines Margaret                                                                                      "/>
    <x v="0"/>
    <d v="2009-02-13T00:00:00"/>
    <s v="Whiplash type injury to neck and shoulders, pain in hips, cuts to hands, dizzy spells"/>
    <n v="0"/>
    <d v="2009-04-16T00:00:00"/>
    <d v="2011-02-21T00:00:00"/>
    <m/>
    <s v="Reynolds Street, Burnley                          "/>
    <m/>
    <x v="0"/>
  </r>
  <r>
    <n v="5"/>
    <n v="35717"/>
    <s v="Fenn Christian                                                                                      "/>
    <x v="0"/>
    <d v="2009-02-22T00:00:00"/>
    <s v="Suspected fracture of right wrist"/>
    <n v="0"/>
    <d v="2009-04-16T00:00:00"/>
    <d v="2010-11-18T00:00:00"/>
    <m/>
    <s v="o/s Royal Oak Holtel, Poulton                     "/>
    <m/>
    <x v="0"/>
  </r>
  <r>
    <n v="5"/>
    <n v="35718"/>
    <s v="Conway Gill                                                                                         "/>
    <x v="0"/>
    <d v="2008-10-06T00:00:00"/>
    <s v="Fractured radius/humerus"/>
    <n v="0"/>
    <d v="2009-04-16T00:00:00"/>
    <d v="2010-11-18T00:00:00"/>
    <m/>
    <s v="Junction Lane, Burscough                          "/>
    <m/>
    <x v="0"/>
  </r>
  <r>
    <n v="5"/>
    <n v="35719"/>
    <s v="Thompson Kelly                                                                                      "/>
    <x v="0"/>
    <d v="2008-05-25T00:00:00"/>
    <s v="Soft tissue injuries to knees, hands, neck and shoulder"/>
    <n v="0"/>
    <d v="2009-04-16T00:00:00"/>
    <d v="2009-11-30T00:00:00"/>
    <m/>
    <s v="Skeffington Road, Preston                         "/>
    <m/>
    <x v="0"/>
  </r>
  <r>
    <n v="5"/>
    <n v="35720"/>
    <s v="Mehboob Wahid                                                                                       "/>
    <x v="0"/>
    <d v="2009-01-15T00:00:00"/>
    <s v="Severe bruising and pain to left leg"/>
    <n v="1750"/>
    <d v="2009-04-16T00:00:00"/>
    <d v="2010-06-17T00:00:00"/>
    <m/>
    <s v="Rear Manchester Road, Nelson                      "/>
    <m/>
    <x v="1"/>
  </r>
  <r>
    <n v="5"/>
    <n v="35721"/>
    <s v="Langham Robert                                                                                      "/>
    <x v="0"/>
    <d v="2008-11-29T00:00:00"/>
    <s v="Shoulder injury"/>
    <n v="0"/>
    <d v="2009-04-16T00:00:00"/>
    <d v="2009-11-26T00:00:00"/>
    <m/>
    <s v="Glenroyd Drive, Burscough                         "/>
    <m/>
    <x v="0"/>
  </r>
  <r>
    <n v="9"/>
    <n v="1780"/>
    <s v="National Grid 19 Shelley Close Bolton Le Sands                                                      "/>
    <x v="0"/>
    <d v="2008-11-04T00:00:00"/>
    <s v="Damage to gas service"/>
    <n v="218.55"/>
    <d v="2009-02-18T00:00:00"/>
    <d v="2009-04-23T00:00:00"/>
    <m/>
    <s v="19 Shelley Close, Bolton Le Sands                 "/>
    <m/>
    <x v="1"/>
  </r>
  <r>
    <n v="9"/>
    <n v="1781"/>
    <s v="Wilcock K Mr                                                                                        "/>
    <x v="0"/>
    <d v="2008-11-23T00:00:00"/>
    <s v="Damage to bumper"/>
    <n v="0"/>
    <d v="2009-02-18T00:00:00"/>
    <d v="2010-06-17T00:00:00"/>
    <m/>
    <s v="24 Marton Drive, Bare, Morecambe                  "/>
    <m/>
    <x v="0"/>
  </r>
  <r>
    <n v="5"/>
    <n v="35317"/>
    <s v="Edge Elizabeth                                                                                      "/>
    <x v="0"/>
    <d v="2008-11-28T00:00:00"/>
    <s v="Bruised knees, left knee grazed and cut"/>
    <n v="750"/>
    <d v="2009-02-18T00:00:00"/>
    <d v="2009-07-17T00:00:00"/>
    <m/>
    <s v="Moorway, Poulton Le Fylde                         "/>
    <m/>
    <x v="1"/>
  </r>
  <r>
    <n v="5"/>
    <n v="35318"/>
    <s v="Martsons Plc                                                                                        "/>
    <x v="0"/>
    <d v="2008-12-03T00:00:00"/>
    <s v="Damage to diesel tank"/>
    <n v="3277.96"/>
    <d v="2009-02-18T00:00:00"/>
    <d v="2009-07-17T00:00:00"/>
    <m/>
    <s v="Barnoldswick Road, Barrwoford                     "/>
    <m/>
    <x v="1"/>
  </r>
  <r>
    <n v="9"/>
    <n v="1782"/>
    <s v="National Grid 58 and 88 Woodplumton Road Preston                                                    "/>
    <x v="0"/>
    <d v="2008-10-05T00:00:00"/>
    <s v="Damage to gas supply"/>
    <n v="379.12"/>
    <d v="2009-02-18T00:00:00"/>
    <d v="2009-04-23T00:00:00"/>
    <m/>
    <s v="58 and 88 Woodplumton Road, Preston               "/>
    <m/>
    <x v="1"/>
  </r>
  <r>
    <n v="9"/>
    <n v="1783"/>
    <s v="Ackers Mark John                                                                                    "/>
    <x v="0"/>
    <d v="2008-12-11T00:00:00"/>
    <s v="Damage to vehicle"/>
    <n v="40"/>
    <d v="2009-02-18T00:00:00"/>
    <d v="2009-11-30T00:00:00"/>
    <m/>
    <s v="Marlborough Drive, Walton Le Dale                 "/>
    <m/>
    <x v="1"/>
  </r>
  <r>
    <n v="9"/>
    <n v="1784"/>
    <s v="Whittaker Gary                                                                                      "/>
    <x v="0"/>
    <d v="2008-12-07T00:00:00"/>
    <s v="Damage to windscreen"/>
    <n v="0"/>
    <d v="2009-02-18T00:00:00"/>
    <d v="2009-03-26T00:00:00"/>
    <m/>
    <s v="Chorley Road, Chorley                             "/>
    <m/>
    <x v="0"/>
  </r>
  <r>
    <n v="5"/>
    <n v="35650"/>
    <s v="Dunn Matthew David                                                                                  "/>
    <x v="0"/>
    <d v="2008-12-21T00:00:00"/>
    <s v="Damage to lower wishbone"/>
    <n v="130"/>
    <d v="2009-02-18T00:00:00"/>
    <d v="2009-07-21T00:00:00"/>
    <m/>
    <s v="Extwistle Road, Burnley                           "/>
    <m/>
    <x v="1"/>
  </r>
  <r>
    <n v="5"/>
    <n v="35321"/>
    <s v="Hinton Thomas                                                                                       "/>
    <x v="0"/>
    <d v="2007-01-29T00:00:00"/>
    <s v="Injuries to ankle and foot, injury to back"/>
    <n v="0"/>
    <d v="2009-02-18T00:00:00"/>
    <d v="2009-10-08T00:00:00"/>
    <m/>
    <s v="Firbeck, Skelmersdale                             "/>
    <m/>
    <x v="0"/>
  </r>
  <r>
    <n v="5"/>
    <n v="35325"/>
    <s v="McCubbin Janet                                                                                      "/>
    <x v="0"/>
    <d v="2009-01-03T00:00:00"/>
    <s v="Fractured right foot"/>
    <n v="0"/>
    <d v="2009-02-18T00:00:00"/>
    <d v="2010-06-15T00:00:00"/>
    <m/>
    <s v="Market Street, Chorley                            "/>
    <m/>
    <x v="0"/>
  </r>
  <r>
    <n v="5"/>
    <n v="35326"/>
    <s v="Rudge Cheryl                                                                                        "/>
    <x v="0"/>
    <d v="2008-06-17T00:00:00"/>
    <s v="Soft tissue injuries to shoulder, ligament, left ankle, left knee"/>
    <n v="0"/>
    <d v="2009-02-18T00:00:00"/>
    <d v="2011-02-21T00:00:00"/>
    <m/>
    <s v="Nutter Road, Cleveleys                            "/>
    <m/>
    <x v="0"/>
  </r>
  <r>
    <n v="5"/>
    <n v="35327"/>
    <s v="Artell David                                                                                        "/>
    <x v="0"/>
    <d v="2008-12-03T00:00:00"/>
    <s v="Whiplash"/>
    <n v="0"/>
    <d v="2009-02-18T00:00:00"/>
    <d v="2010-01-19T00:00:00"/>
    <m/>
    <s v="Slyne Rd/Buseph Dr, Torrisholme                   "/>
    <m/>
    <x v="0"/>
  </r>
  <r>
    <n v="5"/>
    <n v="35513"/>
    <s v="Kendall David                                                                                       "/>
    <x v="0"/>
    <d v="2008-12-10T00:00:00"/>
    <s v="Front offside spring broken"/>
    <n v="90.35"/>
    <d v="2009-03-13T00:00:00"/>
    <d v="2009-09-07T00:00:00"/>
    <m/>
    <s v="Bracwell Street, Nelson                           "/>
    <m/>
    <x v="1"/>
  </r>
  <r>
    <n v="5"/>
    <n v="35514"/>
    <s v="Saddique Mohammed                                                                                   "/>
    <x v="0"/>
    <d v="2008-12-16T00:00:00"/>
    <s v="Damage to tyres and steering alignement"/>
    <n v="0"/>
    <d v="2009-03-13T00:00:00"/>
    <d v="2009-10-09T00:00:00"/>
    <m/>
    <s v="Hilldrop Road, Nelson                             "/>
    <m/>
    <x v="0"/>
  </r>
  <r>
    <n v="5"/>
    <n v="35516"/>
    <s v="Morrison Richard                                                                                    "/>
    <x v="0"/>
    <d v="2009-01-22T00:00:00"/>
    <s v="Missing wheel trim, wheel damaged, steering suspension alignment"/>
    <n v="0"/>
    <d v="2009-03-13T00:00:00"/>
    <d v="2009-10-09T00:00:00"/>
    <m/>
    <s v="Carr Lane, Lathom                                 "/>
    <m/>
    <x v="0"/>
  </r>
  <r>
    <n v="5"/>
    <n v="35557"/>
    <s v="Smith Muriel                                                                                        "/>
    <x v="0"/>
    <d v="2008-06-08T00:00:00"/>
    <s v="Fractured left wrist"/>
    <n v="0"/>
    <d v="2009-03-20T00:00:00"/>
    <d v="2010-11-18T00:00:00"/>
    <m/>
    <s v="o/s 1 Woodville Road, Penwortham                  "/>
    <m/>
    <x v="0"/>
  </r>
  <r>
    <n v="9"/>
    <n v="1809"/>
    <s v="National Grid Woodley Avenue Accrington                                                             "/>
    <x v="0"/>
    <d v="2009-01-14T00:00:00"/>
    <s v="Damage to gas service"/>
    <n v="0"/>
    <d v="2009-03-20T00:00:00"/>
    <d v="2009-07-20T00:00:00"/>
    <m/>
    <s v="Woodley Avenue, Accrington                        "/>
    <m/>
    <x v="0"/>
  </r>
  <r>
    <n v="9"/>
    <n v="1810"/>
    <s v="Gidden Theo James                                                                                   "/>
    <x v="0"/>
    <d v="2008-12-07T00:00:00"/>
    <s v="Damaged tyre"/>
    <n v="0"/>
    <d v="2009-03-20T00:00:00"/>
    <d v="2009-10-09T00:00:00"/>
    <m/>
    <s v="Branch Road, Mellor                               "/>
    <m/>
    <x v="0"/>
  </r>
  <r>
    <n v="5"/>
    <n v="35559"/>
    <s v="Smith Alan                                                                                          "/>
    <x v="0"/>
    <d v="2008-12-15T00:00:00"/>
    <s v="Bruised right ribs, both eyes and nose, injury to thumb"/>
    <n v="0"/>
    <d v="2009-03-20T00:00:00"/>
    <d v="2009-10-09T00:00:00"/>
    <m/>
    <s v="Sandy Lane, Accrington                            "/>
    <m/>
    <x v="0"/>
  </r>
  <r>
    <n v="5"/>
    <n v="35561"/>
    <s v="Clifford Elizabeth                                                                                  "/>
    <x v="0"/>
    <d v="2009-03-20T00:00:00"/>
    <s v="Damage to radiator"/>
    <n v="0"/>
    <d v="2009-03-20T00:00:00"/>
    <d v="2009-11-26T00:00:00"/>
    <m/>
    <s v="Croston Road, Farrington Moss                     "/>
    <m/>
    <x v="0"/>
  </r>
  <r>
    <n v="5"/>
    <n v="37871"/>
    <s v="Cropper Joyce                                                                                       "/>
    <x v="0"/>
    <d v="2010-01-18T00:00:00"/>
    <s v="Damaged tyre wall, dented wheel trim"/>
    <n v="330.29"/>
    <d v="2010-03-26T00:00:00"/>
    <d v="2010-06-16T00:00:00"/>
    <m/>
    <s v="Long Lane from Bickerstaff to Aughton             "/>
    <m/>
    <x v="1"/>
  </r>
  <r>
    <n v="5"/>
    <n v="40767"/>
    <s v="Barrett David Henry                                                                                 "/>
    <x v="0"/>
    <d v="2010-03-08T00:00:00"/>
    <s v="Damage to front left suspension ABS sensor tracking bar and anti roll bar."/>
    <n v="250"/>
    <d v="2010-11-19T00:00:00"/>
    <d v="2011-01-27T00:00:00"/>
    <m/>
    <s v="CATON ROAD Lancaster                              "/>
    <m/>
    <x v="1"/>
  </r>
  <r>
    <n v="5"/>
    <n v="32487"/>
    <s v="Anderson K Ms                                                                                       "/>
    <x v="0"/>
    <d v="2007-01-08T00:00:00"/>
    <s v="Not given"/>
    <n v="0"/>
    <d v="2007-12-18T00:00:00"/>
    <d v="2008-11-28T00:00:00"/>
    <m/>
    <s v="Wild Lane, Lytham St Annes                        "/>
    <m/>
    <x v="0"/>
  </r>
  <r>
    <n v="5"/>
    <n v="32488"/>
    <s v="Palmer Chantelle                                                                                    "/>
    <x v="0"/>
    <d v="2005-06-01T00:00:00"/>
    <s v="Multiple fractures to left foot"/>
    <n v="0"/>
    <d v="2007-12-18T00:00:00"/>
    <d v="2008-11-24T00:00:00"/>
    <m/>
    <s v="Brunswick Street, Burnley                         "/>
    <m/>
    <x v="0"/>
  </r>
  <r>
    <n v="5"/>
    <n v="36265"/>
    <s v="Mills David Andrew                                                                                  "/>
    <x v="0"/>
    <d v="2009-03-04T00:00:00"/>
    <s v="Snapped suspension"/>
    <n v="100"/>
    <d v="2009-07-10T00:00:00"/>
    <d v="2010-04-08T00:00:00"/>
    <m/>
    <s v="Garstang Road, Fulwood                            "/>
    <m/>
    <x v="1"/>
  </r>
  <r>
    <n v="5"/>
    <n v="36266"/>
    <s v="Edwards Elle-May (minor)                                                                            "/>
    <x v="0"/>
    <d v="2009-04-13T00:00:00"/>
    <s v="Laceration to forehead, bruising and swelling"/>
    <n v="0"/>
    <d v="2009-07-10T00:00:00"/>
    <d v="2010-04-08T00:00:00"/>
    <m/>
    <s v="o/s 47 Harsnips, Skelmersdale                     "/>
    <m/>
    <x v="0"/>
  </r>
  <r>
    <n v="5"/>
    <n v="36267"/>
    <s v="Rising Julie Marie                                                                                  "/>
    <x v="0"/>
    <d v="2009-06-06T00:00:00"/>
    <s v="Badley bruised ribs, bruising and contusions to right shoulder"/>
    <n v="1785"/>
    <d v="2009-07-10T00:00:00"/>
    <d v="2010-04-08T00:00:00"/>
    <m/>
    <s v="Ribble Avenue, Burnley                            "/>
    <m/>
    <x v="1"/>
  </r>
  <r>
    <n v="5"/>
    <n v="36268"/>
    <s v="McBride Margaret Mary                                                                               "/>
    <x v="0"/>
    <d v="2009-05-12T00:00:00"/>
    <s v="Laceration to top of nose, scraped and bruises chin, knees and fingers, soft tissue injuries to both hips,left arm and mouth"/>
    <n v="0"/>
    <d v="2009-07-10T00:00:00"/>
    <d v="2009-11-24T00:00:00"/>
    <m/>
    <s v="Ornskirk Bus Station                              "/>
    <m/>
    <x v="0"/>
  </r>
  <r>
    <n v="5"/>
    <n v="33859"/>
    <s v="Harvey Kathryn                                                                                      "/>
    <x v="0"/>
    <d v="2008-05-30T00:00:00"/>
    <s v="Dashboard stopped working, couldn't start car"/>
    <n v="0"/>
    <d v="2008-06-23T00:00:00"/>
    <d v="2009-11-24T00:00:00"/>
    <m/>
    <s v="Bold Street, Bacup                                "/>
    <m/>
    <x v="0"/>
  </r>
  <r>
    <n v="5"/>
    <n v="33861"/>
    <s v="Hayhurst Sandra                                                                                     "/>
    <x v="0"/>
    <d v="2008-03-26T00:00:00"/>
    <s v="Broken ankle"/>
    <n v="12807.48"/>
    <d v="2008-06-23T00:00:00"/>
    <d v="2010-06-17T00:00:00"/>
    <m/>
    <s v="Spring Avenue, Haslingden                         "/>
    <m/>
    <x v="1"/>
  </r>
  <r>
    <n v="5"/>
    <n v="32492"/>
    <s v="Stewart Chris                                                                                       "/>
    <x v="0"/>
    <d v="2007-11-01T00:00:00"/>
    <s v="Damage to tyre and alloy wheel"/>
    <n v="0"/>
    <d v="2007-12-18T00:00:00"/>
    <d v="2008-08-18T00:00:00"/>
    <m/>
    <s v="Broadfield Drive, Leyland                         "/>
    <m/>
    <x v="0"/>
  </r>
  <r>
    <n v="5"/>
    <n v="32493"/>
    <s v="Peacock Johnathon                                                                                   "/>
    <x v="0"/>
    <d v="2007-11-04T00:00:00"/>
    <s v="Banged head, cut hands, knee and ankle.    Moped break leaver damaged, scratched  ody, pairong, foot plate, helemt trousers and jacket damaged"/>
    <n v="0"/>
    <d v="2007-12-18T00:00:00"/>
    <d v="2008-04-23T00:00:00"/>
    <m/>
    <s v="Chorley Road, Heath Charnock                      "/>
    <m/>
    <x v="0"/>
  </r>
  <r>
    <n v="5"/>
    <n v="32495"/>
    <s v="Cunningham Helen                                                                                    "/>
    <x v="0"/>
    <d v="2007-09-15T00:00:00"/>
    <s v="Damaged tendons and bruised foot"/>
    <n v="0"/>
    <d v="2007-12-18T00:00:00"/>
    <d v="2008-09-22T00:00:00"/>
    <m/>
    <s v="Spring Street, Rishton                            "/>
    <m/>
    <x v="0"/>
  </r>
  <r>
    <n v="5"/>
    <n v="32496"/>
    <s v="Wilton Anthony                                                                                      "/>
    <x v="0"/>
    <d v="2007-08-23T00:00:00"/>
    <s v="Not given"/>
    <n v="0"/>
    <d v="2007-12-18T00:00:00"/>
    <d v="2008-08-05T00:00:00"/>
    <m/>
    <s v="A6614 Queen Victoria Road, Burnley                "/>
    <m/>
    <x v="0"/>
  </r>
  <r>
    <n v="5"/>
    <n v="32497"/>
    <s v="Harbour Stephanie                                                                                   "/>
    <x v="0"/>
    <d v="2005-06-01T00:00:00"/>
    <s v="Fractured right foot"/>
    <n v="0"/>
    <d v="2007-12-18T00:00:00"/>
    <d v="2008-09-22T00:00:00"/>
    <m/>
    <s v="Lyndhurst Road, Burnley                           "/>
    <m/>
    <x v="0"/>
  </r>
  <r>
    <n v="5"/>
    <n v="32498"/>
    <s v="Littlechild Michaela                                                                                "/>
    <x v="0"/>
    <d v="2007-11-20T00:00:00"/>
    <s v="Cut down right leg, bruising around calf ad grazing to hands and elbows"/>
    <n v="0"/>
    <d v="2007-12-18T00:00:00"/>
    <d v="2009-11-24T00:00:00"/>
    <m/>
    <s v="New Hall Ln/Walden St, Preston                    "/>
    <m/>
    <x v="0"/>
  </r>
  <r>
    <n v="5"/>
    <n v="32500"/>
    <s v="Clegg William                                                                                       "/>
    <x v="0"/>
    <d v="2007-09-01T00:00:00"/>
    <s v="Sprained left wrist, bruising to left knee"/>
    <n v="2000"/>
    <d v="2007-12-18T00:00:00"/>
    <d v="2009-10-01T00:00:00"/>
    <m/>
    <s v="Poulton Street, Kirkham                           "/>
    <m/>
    <x v="1"/>
  </r>
  <r>
    <n v="5"/>
    <n v="32501"/>
    <s v="Patel Ramchandra                                                                                    "/>
    <x v="0"/>
    <d v="2007-11-09T00:00:00"/>
    <s v="Damaged tyre, inner wing, shocks, struts and lower arm assembly"/>
    <n v="0"/>
    <d v="2007-12-18T00:00:00"/>
    <d v="2008-08-05T00:00:00"/>
    <m/>
    <s v="A584 Preston New Rd, Newton-with-Clifton          "/>
    <m/>
    <x v="0"/>
  </r>
  <r>
    <n v="5"/>
    <n v="32502"/>
    <s v="Francis Alison                                                                                      "/>
    <x v="0"/>
    <d v="2007-12-01T00:00:00"/>
    <s v="Ligament damage"/>
    <n v="0"/>
    <d v="2007-12-18T00:00:00"/>
    <d v="2008-09-19T00:00:00"/>
    <m/>
    <s v="Hallcroft/Harsnips, Skelmersdale                  "/>
    <m/>
    <x v="0"/>
  </r>
  <r>
    <n v="5"/>
    <n v="32503"/>
    <s v="Smalley Rita                                                                                        "/>
    <x v="0"/>
    <d v="2007-11-16T00:00:00"/>
    <s v="Injuries to nose and knees"/>
    <n v="0"/>
    <d v="2007-12-18T00:00:00"/>
    <d v="2008-07-03T00:00:00"/>
    <m/>
    <s v="Hough Lane, Leyland                               "/>
    <m/>
    <x v="0"/>
  </r>
  <r>
    <n v="9"/>
    <n v="1559"/>
    <s v="United Utilities Longridge Heath Brierfield                                                         "/>
    <x v="0"/>
    <d v="2007-08-24T00:00:00"/>
    <s v="Knocked down street light"/>
    <n v="0"/>
    <d v="2007-12-18T00:00:00"/>
    <d v="2009-04-22T00:00:00"/>
    <m/>
    <s v="Longridge Heath, Brierfield                       "/>
    <m/>
    <x v="0"/>
  </r>
  <r>
    <n v="5"/>
    <n v="38128"/>
    <s v="Purvis Peter Richard                                                                                "/>
    <x v="0"/>
    <d v="2010-03-04T00:00:00"/>
    <s v="Damage to tyre and alloy wheel"/>
    <n v="200"/>
    <d v="2010-04-23T00:00:00"/>
    <d v="2010-06-16T00:00:00"/>
    <m/>
    <s v="Oxcliffe Road, Heysham                            "/>
    <m/>
    <x v="1"/>
  </r>
  <r>
    <n v="5"/>
    <n v="38129"/>
    <s v="Mackie Paul                                                                                         "/>
    <x v="0"/>
    <d v="2010-03-19T00:00:00"/>
    <s v="Damage to car and tyre"/>
    <n v="150"/>
    <d v="2010-04-23T00:00:00"/>
    <d v="2010-08-26T00:00:00"/>
    <m/>
    <s v="Caton Road, Lancaster                             "/>
    <m/>
    <x v="1"/>
  </r>
  <r>
    <n v="5"/>
    <n v="34800"/>
    <s v="Murray Lee Christopher                                                                              "/>
    <x v="0"/>
    <d v="2008-07-11T00:00:00"/>
    <s v="injury to ankle"/>
    <n v="0"/>
    <d v="2008-11-25T00:00:00"/>
    <d v="2010-01-19T00:00:00"/>
    <m/>
    <s v="Stanley Street, Accrington                        "/>
    <m/>
    <x v="0"/>
  </r>
  <r>
    <n v="9"/>
    <n v="1747"/>
    <s v="Virgin Media Curedale Lane                                                                          "/>
    <x v="0"/>
    <d v="2008-11-22T00:00:00"/>
    <s v="Damaged ducting"/>
    <n v="0"/>
    <d v="2008-11-25T00:00:00"/>
    <d v="2009-07-17T00:00:00"/>
    <m/>
    <s v="A59/Cuerdale Lane                                 "/>
    <m/>
    <x v="0"/>
  </r>
  <r>
    <n v="5"/>
    <n v="34809"/>
    <s v="Holmes Angela Caroline                                                                              "/>
    <x v="0"/>
    <d v="2008-11-14T00:00:00"/>
    <s v="Fractured metatarsal"/>
    <n v="3047"/>
    <d v="2008-11-26T00:00:00"/>
    <d v="2011-03-08T00:00:00"/>
    <m/>
    <s v="Market Street, Wesham                             "/>
    <m/>
    <x v="1"/>
  </r>
  <r>
    <n v="5"/>
    <n v="34815"/>
    <s v="Winkley Benjamin James                                                                              "/>
    <x v="0"/>
    <d v="2008-11-05T00:00:00"/>
    <s v="Damage to vehicle"/>
    <n v="0"/>
    <d v="2008-11-26T00:00:00"/>
    <d v="2009-11-30T00:00:00"/>
    <m/>
    <s v="North House Lane, Lytham St Annes                 "/>
    <m/>
    <x v="0"/>
  </r>
  <r>
    <n v="5"/>
    <n v="34838"/>
    <s v="Howard Ruth                                                                                         "/>
    <x v="0"/>
    <d v="2008-09-02T00:00:00"/>
    <s v="Fractured to fifth metatarsal, bruising to legs"/>
    <n v="0"/>
    <d v="2008-11-26T00:00:00"/>
    <d v="2009-11-26T00:00:00"/>
    <m/>
    <s v="Heysham Road, Morecambe                           "/>
    <m/>
    <x v="0"/>
  </r>
  <r>
    <n v="5"/>
    <n v="34839"/>
    <s v="Holtappel Jacqueline                                                                                "/>
    <x v="0"/>
    <d v="2008-11-03T00:00:00"/>
    <s v="Fractured right ankle"/>
    <n v="0"/>
    <d v="2008-11-26T00:00:00"/>
    <d v="2009-11-26T00:00:00"/>
    <m/>
    <s v="Avalon Drive, Freckleton                          "/>
    <m/>
    <x v="0"/>
  </r>
  <r>
    <n v="5"/>
    <n v="34840"/>
    <s v="Clegg Rebecca Zoe Samantha                                                                          "/>
    <x v="0"/>
    <d v="2008-11-09T00:00:00"/>
    <s v="Fractured rib, sustained skin graft to right lung, grazing to knees, hands and right cheekbone"/>
    <n v="0"/>
    <d v="2008-11-26T00:00:00"/>
    <d v="2011-02-21T00:00:00"/>
    <m/>
    <s v="Colne Lane, Colne                                 "/>
    <m/>
    <x v="0"/>
  </r>
  <r>
    <n v="5"/>
    <n v="34231"/>
    <s v="Lindsay Bruce                                                                                       "/>
    <x v="0"/>
    <d v="2008-06-24T00:00:00"/>
    <s v="cut finger"/>
    <n v="0"/>
    <d v="2008-08-22T00:00:00"/>
    <d v="2009-09-23T00:00:00"/>
    <m/>
    <s v="Whalley Road, Altham                              "/>
    <m/>
    <x v="0"/>
  </r>
  <r>
    <n v="5"/>
    <n v="37145"/>
    <s v="Coulthurst Russell Scott                                                                            "/>
    <x v="0"/>
    <d v="2009-10-11T00:00:00"/>
    <s v="Injury to ankle and knee"/>
    <n v="1366"/>
    <d v="2009-12-04T00:00:00"/>
    <d v="2010-11-29T00:00:00"/>
    <m/>
    <s v="Chapel Street, Rishton                            "/>
    <m/>
    <x v="1"/>
  </r>
  <r>
    <n v="5"/>
    <n v="37146"/>
    <s v="Hailwood Stephen                                                                                    "/>
    <x v="0"/>
    <d v="2009-07-14T00:00:00"/>
    <s v="Tendon injury to left wrist"/>
    <n v="1908"/>
    <d v="2009-12-04T00:00:00"/>
    <d v="2011-01-27T00:00:00"/>
    <m/>
    <s v="o/s 70 Ennerdale, Skelmersdale                    "/>
    <m/>
    <x v="1"/>
  </r>
  <r>
    <n v="5"/>
    <n v="37148"/>
    <s v="Kiernan David                                                                                       "/>
    <x v="0"/>
    <d v="2009-12-04T00:00:00"/>
    <s v="Rotting floorboards and joists"/>
    <n v="0"/>
    <d v="2009-12-04T00:00:00"/>
    <d v="2010-08-25T00:00:00"/>
    <m/>
    <s v="Stanley Street, Accrington                        "/>
    <m/>
    <x v="0"/>
  </r>
  <r>
    <n v="5"/>
    <n v="34339"/>
    <s v="Makhan Ruksana                                                                                      "/>
    <x v="0"/>
    <d v="2008-09-11T00:00:00"/>
    <s v="Cracks to right hands side of property"/>
    <n v="0"/>
    <d v="2008-09-11T00:00:00"/>
    <d v="2009-07-20T00:00:00"/>
    <m/>
    <s v="4 Elmsley Street, Preston                         "/>
    <m/>
    <x v="0"/>
  </r>
  <r>
    <n v="5"/>
    <n v="34340"/>
    <s v="Booth Graham                                                                                        "/>
    <x v="0"/>
    <d v="2007-01-27T00:00:00"/>
    <s v="Soft tissue injury to left leg"/>
    <n v="2505"/>
    <d v="2008-09-11T00:00:00"/>
    <d v="2010-11-30T00:00:00"/>
    <m/>
    <s v="Clifton Street, Burnley                           "/>
    <m/>
    <x v="1"/>
  </r>
  <r>
    <n v="5"/>
    <n v="34342"/>
    <s v="French Michael                                                                                      "/>
    <x v="0"/>
    <d v="2008-07-27T00:00:00"/>
    <s v="Broken right wrist"/>
    <n v="0"/>
    <d v="2008-09-11T00:00:00"/>
    <d v="2009-03-20T00:00:00"/>
    <m/>
    <s v="Settle Road, Newsholme                            "/>
    <m/>
    <x v="0"/>
  </r>
  <r>
    <n v="5"/>
    <n v="34343"/>
    <s v="Padala Sarala                                                                                       "/>
    <x v="0"/>
    <d v="2008-07-07T00:00:00"/>
    <s v="Damage to tyre"/>
    <n v="145"/>
    <d v="2008-09-11T00:00:00"/>
    <d v="2010-06-17T00:00:00"/>
    <m/>
    <s v="Cuerdale Lane, Samlesbury                         "/>
    <m/>
    <x v="1"/>
  </r>
  <r>
    <n v="5"/>
    <n v="34345"/>
    <s v="Birk Pragati                                                                                        "/>
    <x v="0"/>
    <d v="2008-04-30T00:00:00"/>
    <s v="Alloy scratched, tyre cut"/>
    <n v="0"/>
    <d v="2008-09-11T00:00:00"/>
    <d v="2009-01-27T00:00:00"/>
    <m/>
    <s v="Market Street, Chorley                            "/>
    <m/>
    <x v="0"/>
  </r>
  <r>
    <n v="5"/>
    <n v="34348"/>
    <s v="Slee Caroline                                                                                       "/>
    <x v="0"/>
    <d v="2008-09-02T00:00:00"/>
    <s v="Laceration to top of right thumb, tenderness to right ankle, straining of muscles to arms and left leg, graze to palm of hand"/>
    <n v="2747"/>
    <d v="2008-09-11T00:00:00"/>
    <d v="2009-03-23T00:00:00"/>
    <m/>
    <s v="Richmond Road, Accrington                         "/>
    <m/>
    <x v="1"/>
  </r>
  <r>
    <n v="5"/>
    <n v="34349"/>
    <s v="Barnes Bryan Michael Ben                                                                            "/>
    <x v="0"/>
    <d v="2007-09-27T00:00:00"/>
    <s v="Soft tissue injury to right ankle"/>
    <n v="0"/>
    <d v="2008-09-12T00:00:00"/>
    <d v="2009-01-27T00:00:00"/>
    <m/>
    <s v="Worsley Court, Hyndburn                           "/>
    <m/>
    <x v="0"/>
  </r>
  <r>
    <n v="5"/>
    <n v="34350"/>
    <s v="Mawdesley Catherine                                                                                 "/>
    <x v="0"/>
    <d v="2008-09-12T00:00:00"/>
    <s v="Damage to bottom of car"/>
    <n v="0"/>
    <d v="2008-09-12T00:00:00"/>
    <d v="2009-04-22T00:00:00"/>
    <m/>
    <s v="Station Road, Bamber Bridge                       "/>
    <m/>
    <x v="0"/>
  </r>
  <r>
    <n v="5"/>
    <n v="34351"/>
    <s v="Hooton Christopher (minor)                                                                          "/>
    <x v="0"/>
    <d v="2008-08-04T00:00:00"/>
    <s v="Internal bleeding, ruptured spleen requiring surgical removal"/>
    <n v="0"/>
    <d v="2008-09-12T00:00:00"/>
    <d v="2009-07-17T00:00:00"/>
    <m/>
    <s v="Eskbank, Skelmersdale                             "/>
    <m/>
    <x v="0"/>
  </r>
  <r>
    <n v="5"/>
    <n v="35244"/>
    <s v="Orton Donna                                                                                         "/>
    <x v="0"/>
    <d v="2009-01-20T00:00:00"/>
    <s v="Damaged tyre and wheel"/>
    <n v="40"/>
    <d v="2009-02-10T00:00:00"/>
    <d v="2009-06-03T00:00:00"/>
    <m/>
    <s v="Haighton Green Lane, Preston                      "/>
    <m/>
    <x v="1"/>
  </r>
  <r>
    <n v="9"/>
    <n v="1641"/>
    <s v="Dillon Dianne                                                                                       "/>
    <x v="0"/>
    <d v="2008-04-14T00:00:00"/>
    <s v="Red paint spots on car"/>
    <n v="0"/>
    <d v="2008-06-25T00:00:00"/>
    <d v="2008-12-29T00:00:00"/>
    <m/>
    <s v="Leyland Lane, Leyland                             "/>
    <m/>
    <x v="0"/>
  </r>
  <r>
    <n v="5"/>
    <n v="33879"/>
    <s v="McDermott Ruth Kate                                                                                 "/>
    <x v="0"/>
    <d v="2008-05-21T00:00:00"/>
    <s v="Injury to foot and knee, ripped tracksuit and trainers"/>
    <n v="50"/>
    <d v="2008-06-25T00:00:00"/>
    <d v="2008-10-23T00:00:00"/>
    <m/>
    <s v="Northway, Skelmersdale                            "/>
    <m/>
    <x v="1"/>
  </r>
  <r>
    <n v="9"/>
    <n v="1642"/>
    <s v="Fenton J Mrs                                                                                        "/>
    <x v="0"/>
    <d v="2008-06-12T00:00:00"/>
    <s v="Car skirt at front dislodged"/>
    <n v="0"/>
    <d v="2008-06-25T00:00:00"/>
    <d v="2009-11-24T00:00:00"/>
    <m/>
    <s v="Marsh Road, Banks                                 "/>
    <m/>
    <x v="0"/>
  </r>
  <r>
    <n v="9"/>
    <n v="1643"/>
    <s v="United Utilties Moss House Lane Much Hoole Preston                                                  "/>
    <x v="0"/>
    <d v="2008-04-23T00:00:00"/>
    <s v="Severed water service"/>
    <n v="0"/>
    <d v="2008-06-25T00:00:00"/>
    <d v="2009-01-22T00:00:00"/>
    <m/>
    <s v="Moss House Lane, Much Hoole, Preston              "/>
    <m/>
    <x v="0"/>
  </r>
  <r>
    <n v="9"/>
    <n v="1644"/>
    <s v="United Utilities 41 Hundred End Lane Hundred End Preston                                            "/>
    <x v="0"/>
    <d v="2008-04-10T00:00:00"/>
    <s v="Damaged cable"/>
    <n v="0"/>
    <d v="2008-06-25T00:00:00"/>
    <d v="2010-08-06T00:00:00"/>
    <m/>
    <s v="41 Hundred End Lane, Hundred End, Preston         "/>
    <m/>
    <x v="0"/>
  </r>
  <r>
    <n v="5"/>
    <n v="34352"/>
    <s v="Haley Margaret                                                                                      "/>
    <x v="0"/>
    <d v="2008-07-05T00:00:00"/>
    <s v="Fractured right shoulder, grazing to right knee and elbow, soft tissue injuries"/>
    <n v="0"/>
    <d v="2008-09-12T00:00:00"/>
    <d v="2009-07-20T00:00:00"/>
    <m/>
    <s v="Mill Street, Preston                              "/>
    <m/>
    <x v="0"/>
  </r>
  <r>
    <n v="5"/>
    <n v="35248"/>
    <s v="Lingard Lillan                                                                                      "/>
    <x v="0"/>
    <d v="2008-11-06T00:00:00"/>
    <s v="Injury to neck and shoulder, cut to left foot, injury to both knees"/>
    <n v="0"/>
    <d v="2009-02-10T00:00:00"/>
    <d v="2010-01-19T00:00:00"/>
    <m/>
    <s v="Cranbrook Avenue, Oswaldtwistle                   "/>
    <m/>
    <x v="0"/>
  </r>
  <r>
    <n v="9"/>
    <n v="1776"/>
    <s v="O'Mara Brian                                                                                        "/>
    <x v="0"/>
    <d v="2009-01-24T00:00:00"/>
    <s v="Paintwork damage to vehicle"/>
    <n v="54.63"/>
    <d v="2009-02-10T00:00:00"/>
    <d v="2009-04-22T00:00:00"/>
    <m/>
    <s v="Lydgate, Burnley                                  "/>
    <m/>
    <x v="1"/>
  </r>
  <r>
    <n v="5"/>
    <n v="34353"/>
    <s v="Coan Mary                                                                                           "/>
    <x v="0"/>
    <d v="2008-07-05T00:00:00"/>
    <s v="Broken humorous bone, bruising to knees, pains in shoulder and neck"/>
    <n v="0"/>
    <d v="2008-09-12T00:00:00"/>
    <d v="2009-07-28T00:00:00"/>
    <m/>
    <s v="Flag Market, Preston                              "/>
    <m/>
    <x v="0"/>
  </r>
  <r>
    <n v="5"/>
    <n v="35249"/>
    <s v="Broadbent Katie                                                                                     "/>
    <x v="0"/>
    <d v="2008-04-15T00:00:00"/>
    <s v="Back pain"/>
    <n v="0"/>
    <d v="2009-02-10T00:00:00"/>
    <d v="2010-11-30T00:00:00"/>
    <m/>
    <s v="Sandown Court, Preston                            "/>
    <m/>
    <x v="0"/>
  </r>
  <r>
    <n v="5"/>
    <n v="35250"/>
    <s v="Walmsley Jason                                                                                      "/>
    <x v="0"/>
    <d v="2008-01-01T00:00:00"/>
    <s v="Injury to head"/>
    <n v="0"/>
    <d v="2009-02-10T00:00:00"/>
    <d v="2010-11-30T00:00:00"/>
    <m/>
    <s v="Watkin Lane, Lostock, Preston                     "/>
    <m/>
    <x v="0"/>
  </r>
  <r>
    <n v="5"/>
    <n v="35251"/>
    <s v="Newsham Maria                                                                                       "/>
    <x v="0"/>
    <d v="2008-12-07T00:00:00"/>
    <s v="Bump to forehead, two black eyes, nose, cheekbone, left breast and shoulder, knee"/>
    <n v="0"/>
    <d v="2009-02-10T00:00:00"/>
    <d v="2009-04-23T00:00:00"/>
    <m/>
    <s v="Ribbleview Close, Warton                          "/>
    <m/>
    <x v="0"/>
  </r>
  <r>
    <n v="5"/>
    <n v="35252"/>
    <s v="Lindsay Lynn                                                                                        "/>
    <x v="0"/>
    <d v="2008-12-15T00:00:00"/>
    <s v="Injury to left ankle and lower back pains"/>
    <n v="0"/>
    <d v="2009-02-10T00:00:00"/>
    <d v="2009-07-28T00:00:00"/>
    <m/>
    <s v="Devonshire Avenue, Thornton Cleveleys             "/>
    <m/>
    <x v="0"/>
  </r>
  <r>
    <n v="5"/>
    <n v="34354"/>
    <s v="Power M Mrs                                                                                         "/>
    <x v="0"/>
    <d v="2008-07-26T00:00:00"/>
    <s v="Injuries to forehead and nose"/>
    <n v="0"/>
    <d v="2008-09-12T00:00:00"/>
    <d v="2010-06-15T00:00:00"/>
    <m/>
    <s v="Fairlie Birch Green, Skelmersdale                 "/>
    <m/>
    <x v="0"/>
  </r>
  <r>
    <n v="5"/>
    <n v="33887"/>
    <s v="Horner Paul Wayne                                                                                   "/>
    <x v="0"/>
    <d v="2008-05-09T00:00:00"/>
    <s v="Damage to underside of vehicle"/>
    <n v="0"/>
    <d v="2008-06-26T00:00:00"/>
    <d v="2009-02-06T00:00:00"/>
    <m/>
    <s v="Reedyford Road, Nelson                            "/>
    <m/>
    <x v="0"/>
  </r>
  <r>
    <n v="9"/>
    <n v="1645"/>
    <s v="United Utilities  A59 Square Lane Burscough Ormskirk                                                "/>
    <x v="0"/>
    <d v="2008-04-10T00:00:00"/>
    <s v="Damaged cable"/>
    <n v="0"/>
    <d v="2008-06-26T00:00:00"/>
    <d v="2008-08-06T00:00:00"/>
    <m/>
    <s v="Jct A59 Square Ln, Burscough                      "/>
    <m/>
    <x v="0"/>
  </r>
  <r>
    <n v="5"/>
    <n v="33888"/>
    <s v="Ball Patricia                                                                                       "/>
    <x v="0"/>
    <d v="2008-05-08T00:00:00"/>
    <s v="Broken left ankle, lacerations and bruising"/>
    <n v="0"/>
    <d v="2008-06-26T00:00:00"/>
    <d v="2009-04-21T00:00:00"/>
    <m/>
    <s v="George St/King St, Whalley                        "/>
    <m/>
    <x v="0"/>
  </r>
  <r>
    <n v="5"/>
    <n v="33841"/>
    <s v="Lamoury David                                                                                       "/>
    <x v="0"/>
    <d v="2008-01-20T00:00:00"/>
    <s v="Damaged tyre"/>
    <n v="225"/>
    <d v="2008-06-20T00:00:00"/>
    <d v="2009-04-21T00:00:00"/>
    <m/>
    <s v="Moss Side Lane, Mere Brow                         "/>
    <m/>
    <x v="1"/>
  </r>
  <r>
    <n v="5"/>
    <n v="33843"/>
    <s v="Nuttall Clifford                                                                                    "/>
    <x v="0"/>
    <d v="2008-05-08T00:00:00"/>
    <s v="Injuries to arms, right elbow, head and hands.  Broken glasses"/>
    <n v="0"/>
    <d v="2008-06-20T00:00:00"/>
    <d v="2008-12-22T00:00:00"/>
    <m/>
    <s v="St James Street, Accrington                       "/>
    <m/>
    <x v="0"/>
  </r>
  <r>
    <n v="5"/>
    <n v="33844"/>
    <s v="Catterall Caitlyn (minor)                                                                           "/>
    <x v="0"/>
    <d v="2008-04-30T00:00:00"/>
    <s v="Grazed and bruised right foot, grazed leg, injury to leg"/>
    <n v="0"/>
    <d v="2008-06-20T00:00:00"/>
    <d v="2011-02-24T00:00:00"/>
    <m/>
    <s v="Marlborough Road, Accrington                      "/>
    <m/>
    <x v="0"/>
  </r>
  <r>
    <n v="5"/>
    <n v="33846"/>
    <s v="Proctor Lee                                                                                         "/>
    <x v="0"/>
    <d v="2006-06-06T00:00:00"/>
    <s v="Laceration to right knee requiring stitches"/>
    <n v="0"/>
    <d v="2008-06-20T00:00:00"/>
    <d v="2008-06-26T00:00:00"/>
    <m/>
    <s v="Chapel Street, Nelson                             "/>
    <m/>
    <x v="0"/>
  </r>
  <r>
    <n v="5"/>
    <n v="33849"/>
    <s v="Nicholson Craig                                                                                     "/>
    <x v="0"/>
    <d v="2008-04-20T00:00:00"/>
    <s v="Injuries to left elbow, hip and thigh"/>
    <n v="0"/>
    <d v="2008-06-20T00:00:00"/>
    <d v="2009-06-03T00:00:00"/>
    <m/>
    <s v="Greenside/Woodside                                "/>
    <m/>
    <x v="0"/>
  </r>
  <r>
    <n v="5"/>
    <n v="40792"/>
    <s v="Millin John                                                                                         "/>
    <x v="0"/>
    <d v="2010-10-25T00:00:00"/>
    <s v="Damaged wheel"/>
    <n v="0"/>
    <d v="2010-11-22T00:00:00"/>
    <d v="2011-01-07T00:00:00"/>
    <m/>
    <s v="Maltkiln Lane, Bispham                            "/>
    <m/>
    <x v="0"/>
  </r>
  <r>
    <n v="5"/>
    <n v="40795"/>
    <s v="Dalton Robert                                                                                       "/>
    <x v="0"/>
    <d v="2010-10-05T00:00:00"/>
    <s v="Not given"/>
    <n v="0"/>
    <d v="2010-11-22T00:00:00"/>
    <d v="2011-03-10T00:00:00"/>
    <m/>
    <s v="Sunningdale Drive, Buckshaw Village               "/>
    <m/>
    <x v="0"/>
  </r>
  <r>
    <n v="5"/>
    <n v="34355"/>
    <s v="Clarke Christopher James Martyn                                                                     "/>
    <x v="0"/>
    <d v="2008-08-09T00:00:00"/>
    <s v="Damaged wheel and tyre"/>
    <n v="0"/>
    <d v="2008-09-12T00:00:00"/>
    <d v="2009-01-27T00:00:00"/>
    <m/>
    <s v="Aughton Street, Ormskirk                          "/>
    <m/>
    <x v="0"/>
  </r>
  <r>
    <n v="5"/>
    <n v="34356"/>
    <s v="Watson Mark                                                                                         "/>
    <x v="0"/>
    <d v="2008-07-26T00:00:00"/>
    <s v="Injuries to shoulder and back"/>
    <n v="0"/>
    <d v="2008-09-12T00:00:00"/>
    <d v="2009-04-22T00:00:00"/>
    <m/>
    <s v="Steeley Ln/Edward St, Chorley                     "/>
    <m/>
    <x v="0"/>
  </r>
  <r>
    <n v="5"/>
    <n v="34358"/>
    <s v="Abraham Damian                                                                                      "/>
    <x v="0"/>
    <d v="2008-03-16T00:00:00"/>
    <s v="Injury to neck and shoulders"/>
    <n v="0"/>
    <d v="2008-09-12T00:00:00"/>
    <d v="2009-07-17T00:00:00"/>
    <m/>
    <s v="Eaves Lane, Chorley                               "/>
    <m/>
    <x v="0"/>
  </r>
  <r>
    <n v="5"/>
    <n v="34359"/>
    <s v="Akhlaq Saiqa                                                                                        "/>
    <x v="0"/>
    <d v="2007-09-21T00:00:00"/>
    <s v="Cuts to leg and head, soft tissue injuries to right arm and lower back"/>
    <n v="4552.3100000000004"/>
    <d v="2008-09-12T00:00:00"/>
    <d v="2009-06-03T00:00:00"/>
    <m/>
    <s v="Rear Halifax Road, Nelson                         "/>
    <m/>
    <x v="1"/>
  </r>
  <r>
    <n v="5"/>
    <n v="34361"/>
    <s v="Duxbury Joshua (minor)                                                                              "/>
    <x v="0"/>
    <d v="2008-07-09T00:00:00"/>
    <s v="Grazed leg, sprained ankle, soft tissue injuries to leg"/>
    <n v="0"/>
    <d v="2008-09-12T00:00:00"/>
    <d v="2009-01-22T00:00:00"/>
    <m/>
    <s v="Main Road, Buckshaw Village, Chorley              "/>
    <m/>
    <x v="0"/>
  </r>
  <r>
    <n v="5"/>
    <n v="34363"/>
    <s v="Holloway Paul                                                                                       "/>
    <x v="0"/>
    <d v="2007-10-02T00:00:00"/>
    <s v="Injury to back"/>
    <n v="0"/>
    <d v="2008-09-12T00:00:00"/>
    <d v="2009-09-16T00:00:00"/>
    <m/>
    <s v="Rockliffe Road, Bacup                             "/>
    <m/>
    <x v="0"/>
  </r>
  <r>
    <n v="5"/>
    <n v="34364"/>
    <s v="Murray Patrick Francis                                                                              "/>
    <x v="0"/>
    <d v="2008-07-18T00:00:00"/>
    <s v="Two dents to o/s sill, damage to o/s rear quarter panel"/>
    <n v="0"/>
    <d v="2008-09-12T00:00:00"/>
    <d v="2009-01-22T00:00:00"/>
    <m/>
    <s v="Fir Street, Haslingden                            "/>
    <m/>
    <x v="0"/>
  </r>
  <r>
    <n v="5"/>
    <n v="35269"/>
    <s v="Page Daniel                                                                                         "/>
    <x v="0"/>
    <d v="2009-02-12T00:00:00"/>
    <s v="Damaged wheel and tyre"/>
    <n v="0"/>
    <d v="2009-02-12T00:00:00"/>
    <d v="2009-09-16T00:00:00"/>
    <m/>
    <s v="Nr old Cobblers Inn over railway                  "/>
    <m/>
    <x v="0"/>
  </r>
  <r>
    <n v="5"/>
    <n v="35270"/>
    <s v="Fisher Kevin Ernest                                                                                 "/>
    <x v="0"/>
    <d v="2009-01-19T00:00:00"/>
    <s v="Damage to anti roll bars and brushes"/>
    <n v="54.46"/>
    <d v="2009-02-12T00:00:00"/>
    <d v="2009-04-23T00:00:00"/>
    <m/>
    <s v="A6 Main Road, Carnforth                           "/>
    <m/>
    <x v="1"/>
  </r>
  <r>
    <n v="5"/>
    <n v="35271"/>
    <s v="Adams Doreen                                                                                        "/>
    <x v="0"/>
    <d v="2008-11-26T00:00:00"/>
    <s v="Broken wrist, two broken bones in right hand"/>
    <n v="0"/>
    <d v="2009-02-12T00:00:00"/>
    <d v="2011-01-13T00:00:00"/>
    <m/>
    <s v="Market Place, Poulton Le Fylde, Wyre              "/>
    <m/>
    <x v="0"/>
  </r>
  <r>
    <n v="5"/>
    <n v="35273"/>
    <s v="Hunter Sandra Jean                                                                                  "/>
    <x v="0"/>
    <d v="2008-10-31T00:00:00"/>
    <s v="Injury to hand, hip, back and knee, bruising"/>
    <n v="1650"/>
    <d v="2009-02-12T00:00:00"/>
    <d v="2010-11-17T00:00:00"/>
    <m/>
    <s v="Irwell, Skelmersdale                              "/>
    <m/>
    <x v="1"/>
  </r>
  <r>
    <n v="5"/>
    <n v="35274"/>
    <s v="Howarth Edith                                                                                       "/>
    <x v="0"/>
    <d v="2008-09-29T00:00:00"/>
    <s v="Fractured left wrist, cut to forehead, grazed knee"/>
    <n v="0"/>
    <d v="2009-02-12T00:00:00"/>
    <d v="2010-06-17T00:00:00"/>
    <m/>
    <s v="Bull Street, Burnley                              "/>
    <m/>
    <x v="0"/>
  </r>
  <r>
    <n v="5"/>
    <n v="35275"/>
    <s v="Harley Andrew Michael                                                                               "/>
    <x v="0"/>
    <d v="2008-09-27T00:00:00"/>
    <s v="Injuries to back and shoulders"/>
    <n v="0"/>
    <d v="2009-02-12T00:00:00"/>
    <d v="2010-08-26T00:00:00"/>
    <m/>
    <s v="Eldon Street, Preston                             "/>
    <m/>
    <x v="0"/>
  </r>
  <r>
    <n v="5"/>
    <n v="35276"/>
    <s v="Grayston Susan                                                                                      "/>
    <x v="0"/>
    <d v="2009-01-22T00:00:00"/>
    <s v="Broken coil spring, damage to top strut bearing"/>
    <n v="223.27"/>
    <d v="2009-02-12T00:00:00"/>
    <d v="2009-04-23T00:00:00"/>
    <m/>
    <s v="Laburnum Drive, Oswaldtwistle                     "/>
    <m/>
    <x v="1"/>
  </r>
  <r>
    <n v="5"/>
    <n v="35277"/>
    <s v="Chapman Michele                                                                                     "/>
    <x v="0"/>
    <d v="2009-01-15T00:00:00"/>
    <s v="Broken front passenger coil spring"/>
    <n v="0"/>
    <d v="2009-02-12T00:00:00"/>
    <d v="2009-10-09T00:00:00"/>
    <m/>
    <s v="Helmshore Road, Haslingden                        "/>
    <m/>
    <x v="0"/>
  </r>
  <r>
    <n v="5"/>
    <n v="35278"/>
    <s v="Rawsthorne A Mrs                                                                                    "/>
    <x v="0"/>
    <d v="2009-01-25T00:00:00"/>
    <s v="Damaged tyre"/>
    <n v="0"/>
    <d v="2009-02-12T00:00:00"/>
    <d v="2009-09-23T00:00:00"/>
    <m/>
    <s v="Strickens Lane, Barmacre-with-Bonds               "/>
    <m/>
    <x v="0"/>
  </r>
  <r>
    <n v="5"/>
    <n v="34990"/>
    <s v="Heaton Louise                                                                                       "/>
    <x v="0"/>
    <d v="2008-10-12T00:00:00"/>
    <s v="Soft tissue damage and bruising to left foot"/>
    <n v="0"/>
    <d v="2008-12-29T00:00:00"/>
    <d v="2009-06-03T00:00:00"/>
    <m/>
    <s v="Keighley Avenue, Colne                            "/>
    <m/>
    <x v="0"/>
  </r>
  <r>
    <n v="5"/>
    <n v="34991"/>
    <s v="Hart Marian                                                                                         "/>
    <x v="0"/>
    <d v="2008-08-06T00:00:00"/>
    <s v="Broken bone in left foot"/>
    <n v="0"/>
    <d v="2008-12-29T00:00:00"/>
    <d v="2009-11-24T00:00:00"/>
    <m/>
    <s v="Thorngate, Penwortham                             "/>
    <m/>
    <x v="0"/>
  </r>
  <r>
    <n v="5"/>
    <n v="34992"/>
    <s v="Holden Christopher                                                                                  "/>
    <x v="0"/>
    <d v="2008-11-27T00:00:00"/>
    <s v="Bumper split, parts broken off"/>
    <n v="0"/>
    <d v="2008-12-29T00:00:00"/>
    <d v="2009-04-22T00:00:00"/>
    <m/>
    <s v="Manchester Rd/Linda Rd, Edenfield                 "/>
    <m/>
    <x v="0"/>
  </r>
  <r>
    <n v="5"/>
    <n v="34993"/>
    <s v="Kent Keith Meredith                                                                                 "/>
    <x v="0"/>
    <d v="2008-11-15T00:00:00"/>
    <s v="Bruising and grazing to forehead, bruised under eyes, to right hand and right knee, painful left arm"/>
    <n v="250"/>
    <d v="2008-12-29T00:00:00"/>
    <d v="2010-06-17T00:00:00"/>
    <m/>
    <s v="Park Street, Lytham St Annes                      "/>
    <m/>
    <x v="1"/>
  </r>
  <r>
    <n v="5"/>
    <n v="36095"/>
    <s v="Richardson Lewis                                                                                    "/>
    <x v="0"/>
    <d v="2008-07-13T00:00:00"/>
    <s v="Fracture to right wrist, cuts to right knee, leg and bottom of back"/>
    <n v="0"/>
    <d v="2009-06-15T00:00:00"/>
    <d v="2010-08-26T00:00:00"/>
    <m/>
    <s v="Buckshaw Avenue, Buckshaw Village, Chorley        "/>
    <m/>
    <x v="0"/>
  </r>
  <r>
    <n v="5"/>
    <n v="36096"/>
    <s v="Fielding Liam                                                                                       "/>
    <x v="0"/>
    <d v="2009-01-17T00:00:00"/>
    <s v="Whiplash, lower back injury"/>
    <n v="1500"/>
    <d v="2009-06-15T00:00:00"/>
    <d v="2010-06-15T00:00:00"/>
    <m/>
    <s v="Dallas Street, Preston                            "/>
    <m/>
    <x v="1"/>
  </r>
  <r>
    <n v="5"/>
    <n v="36100"/>
    <s v="Smalley Greg                                                                                        "/>
    <x v="0"/>
    <d v="2008-11-04T00:00:00"/>
    <s v="Injuries to both knees, cuts and grazes"/>
    <n v="0"/>
    <d v="2009-06-15T00:00:00"/>
    <d v="2010-02-05T00:00:00"/>
    <m/>
    <s v="Willow Street, Accrington                         "/>
    <m/>
    <x v="0"/>
  </r>
  <r>
    <n v="5"/>
    <n v="36101"/>
    <s v="Morris John                                                                                         "/>
    <x v="0"/>
    <d v="2009-03-13T00:00:00"/>
    <s v="Black eyes, broken nose, minor lacerations to face, deep laceration and bruising to knee"/>
    <n v="0"/>
    <d v="2009-06-15T00:00:00"/>
    <d v="2010-08-06T00:00:00"/>
    <m/>
    <s v="St Georges Street, Chorley                        "/>
    <m/>
    <x v="0"/>
  </r>
  <r>
    <n v="5"/>
    <n v="36102"/>
    <s v="Elliott Lorraine                                                                                    "/>
    <x v="0"/>
    <d v="2009-02-02T00:00:00"/>
    <s v="Damaged wheel and tyre"/>
    <n v="351.03"/>
    <d v="2009-06-15T00:00:00"/>
    <d v="2009-09-07T00:00:00"/>
    <m/>
    <s v="Chapel Lane, Langho                               "/>
    <m/>
    <x v="1"/>
  </r>
  <r>
    <n v="5"/>
    <n v="36103"/>
    <s v="Bowland Jake (minor)                                                                                "/>
    <x v="0"/>
    <d v="2008-02-07T00:00:00"/>
    <s v="Not given"/>
    <n v="0"/>
    <d v="2009-06-15T00:00:00"/>
    <d v="2010-08-06T00:00:00"/>
    <m/>
    <s v="o/s 17 Heathfield Drive, Preston                  "/>
    <m/>
    <x v="0"/>
  </r>
  <r>
    <n v="5"/>
    <n v="36110"/>
    <s v="McLean Wendy                                                                                        "/>
    <x v="0"/>
    <d v="2008-09-25T00:00:00"/>
    <s v="Ligament damage to left knee, foot and ankle, soft tissue injuries to right foot"/>
    <n v="0"/>
    <d v="2009-06-16T00:00:00"/>
    <d v="2009-10-09T00:00:00"/>
    <m/>
    <s v="Faulkland Avenue, Blackpool                       "/>
    <m/>
    <x v="0"/>
  </r>
  <r>
    <n v="5"/>
    <n v="34124"/>
    <s v="Beckett Errise                                                                                      "/>
    <x v="0"/>
    <d v="2008-06-13T00:00:00"/>
    <s v="Torn ligaments in left leg, broken leg"/>
    <n v="0"/>
    <d v="2008-08-11T00:00:00"/>
    <d v="2009-11-30T00:00:00"/>
    <m/>
    <s v="Charnock Street, Preston                          "/>
    <m/>
    <x v="0"/>
  </r>
  <r>
    <n v="5"/>
    <n v="34970"/>
    <s v="Whitaker Michael                                                                                    "/>
    <x v="0"/>
    <d v="2008-12-01T00:00:00"/>
    <s v="Damaged tyre"/>
    <n v="0"/>
    <d v="2008-12-16T00:00:00"/>
    <d v="2009-07-20T00:00:00"/>
    <m/>
    <s v="Windsor Road, Lytham St Annes                     "/>
    <m/>
    <x v="0"/>
  </r>
  <r>
    <n v="5"/>
    <n v="34971"/>
    <s v="Wright John                                                                                         "/>
    <x v="0"/>
    <d v="2008-07-01T00:00:00"/>
    <s v="Grazed and twisted knee, ligament damage"/>
    <n v="3000"/>
    <d v="2008-12-16T00:00:00"/>
    <d v="2010-06-17T00:00:00"/>
    <m/>
    <s v="Chatsworth Road, Morecambe                        "/>
    <m/>
    <x v="1"/>
  </r>
  <r>
    <n v="5"/>
    <n v="34972"/>
    <s v="Wilson Elaine                                                                                       "/>
    <x v="0"/>
    <d v="2008-10-07T00:00:00"/>
    <s v="Injuries to left leg and hip"/>
    <n v="0"/>
    <d v="2008-12-16T00:00:00"/>
    <d v="2009-07-21T00:00:00"/>
    <m/>
    <s v="Brunswick Street, Nelson                          "/>
    <m/>
    <x v="0"/>
  </r>
  <r>
    <n v="5"/>
    <n v="34125"/>
    <s v="Towers Kathleen                                                                                     "/>
    <x v="0"/>
    <d v="2008-01-22T00:00:00"/>
    <s v="Damaged wheel"/>
    <n v="295.77999999999997"/>
    <d v="2008-08-11T00:00:00"/>
    <d v="2008-12-18T00:00:00"/>
    <m/>
    <s v="North Moor Lane                                   "/>
    <m/>
    <x v="1"/>
  </r>
  <r>
    <n v="5"/>
    <n v="34126"/>
    <s v="Morris Luke                                                                                         "/>
    <x v="0"/>
    <d v="2008-06-05T00:00:00"/>
    <s v="Broken right ankle"/>
    <n v="3697"/>
    <d v="2008-08-11T00:00:00"/>
    <d v="2010-11-17T00:00:00"/>
    <m/>
    <s v="Swinburne Close, Baxenden                         "/>
    <m/>
    <x v="1"/>
  </r>
  <r>
    <n v="5"/>
    <n v="34127"/>
    <s v="Munro Alexander                                                                                     "/>
    <x v="0"/>
    <d v="2008-06-29T00:00:00"/>
    <s v="Injury to head and knee"/>
    <n v="9100"/>
    <d v="2008-08-11T00:00:00"/>
    <d v="2009-07-21T00:00:00"/>
    <m/>
    <s v="Blackgate Lane, Tarleton                          "/>
    <m/>
    <x v="1"/>
  </r>
  <r>
    <n v="9"/>
    <n v="1675"/>
    <s v="National Grid 19 Shaftesbury Avenue Thornton Cleveleys                                              "/>
    <x v="0"/>
    <d v="2008-07-28T00:00:00"/>
    <s v="Damage to gas service"/>
    <n v="402.57"/>
    <d v="2008-08-11T00:00:00"/>
    <d v="2008-12-29T00:00:00"/>
    <m/>
    <s v="19 Shaftesbury Avenue, Thornton-Cleveleys         "/>
    <m/>
    <x v="1"/>
  </r>
  <r>
    <n v="5"/>
    <n v="34128"/>
    <s v="Minaudo Paul Alan                                                                                   "/>
    <x v="0"/>
    <d v="2008-07-11T00:00:00"/>
    <s v="Ruptured ligaments in left knee, possible chip fracture of left patella, grazing to arms and legs"/>
    <n v="0"/>
    <d v="2008-08-11T00:00:00"/>
    <d v="2009-03-05T00:00:00"/>
    <m/>
    <s v="A65 Nr Ingleton                                   "/>
    <m/>
    <x v="0"/>
  </r>
  <r>
    <n v="5"/>
    <n v="34129"/>
    <s v="Kennedy Tom                                                                                         "/>
    <x v="0"/>
    <d v="2008-05-05T00:00:00"/>
    <s v="Soft tissue injury to right wrist"/>
    <n v="1000"/>
    <d v="2008-08-11T00:00:00"/>
    <d v="2009-04-21T00:00:00"/>
    <m/>
    <s v="Nelson Street, Accrington                         "/>
    <m/>
    <x v="1"/>
  </r>
  <r>
    <n v="5"/>
    <n v="34130"/>
    <s v="Halewood Wayne                                                                                      "/>
    <x v="0"/>
    <d v="2008-05-12T00:00:00"/>
    <s v="Two broken ribs and grazes to hand."/>
    <n v="0"/>
    <d v="2008-08-11T00:00:00"/>
    <d v="2009-07-16T00:00:00"/>
    <m/>
    <s v="Sycamore Grove, Lancaster                         "/>
    <m/>
    <x v="0"/>
  </r>
  <r>
    <n v="5"/>
    <n v="34131"/>
    <s v="Dakin Heather                                                                                       "/>
    <x v="0"/>
    <d v="2008-07-30T00:00:00"/>
    <s v="Damage to vehicle"/>
    <n v="0"/>
    <d v="2008-08-11T00:00:00"/>
    <d v="2009-07-20T00:00:00"/>
    <m/>
    <s v="York Rd/Whalley Rd, York                          "/>
    <m/>
    <x v="0"/>
  </r>
  <r>
    <n v="5"/>
    <n v="34136"/>
    <s v="Swift James                                                                                         "/>
    <x v="0"/>
    <d v="2008-08-11T00:00:00"/>
    <s v="Injury to chest"/>
    <n v="1800"/>
    <d v="2008-08-11T00:00:00"/>
    <d v="2009-06-05T00:00:00"/>
    <m/>
    <s v="FP 9 Between New House Fold/Pinock St, Euxton     "/>
    <m/>
    <x v="1"/>
  </r>
  <r>
    <n v="5"/>
    <n v="34137"/>
    <s v="Fox Susan                                                                                           "/>
    <x v="0"/>
    <d v="2008-07-08T00:00:00"/>
    <s v="Fractured right elbow soreness and bruising to toe and ribs, swelling to fingers of right hand"/>
    <n v="9547"/>
    <d v="2008-08-11T00:00:00"/>
    <d v="2009-10-09T00:00:00"/>
    <m/>
    <s v="Whalley Road, Accrington                          "/>
    <m/>
    <x v="1"/>
  </r>
  <r>
    <n v="5"/>
    <n v="34138"/>
    <s v="McDade Gillian                                                                                      "/>
    <x v="0"/>
    <d v="2007-07-10T00:00:00"/>
    <s v="Injury to left ankle and foot"/>
    <n v="0"/>
    <d v="2008-08-11T00:00:00"/>
    <d v="2009-04-22T00:00:00"/>
    <m/>
    <s v="Larches Lane/Thistleton Rd, Preston               "/>
    <m/>
    <x v="0"/>
  </r>
  <r>
    <n v="5"/>
    <n v="34139"/>
    <s v="Pickup Luke Thomas                                                                                  "/>
    <x v="0"/>
    <d v="2008-05-03T00:00:00"/>
    <s v="Injury to elbow, fractured finger, broken tooth"/>
    <n v="0"/>
    <d v="2008-08-11T00:00:00"/>
    <d v="2009-07-16T00:00:00"/>
    <m/>
    <s v="Dill Hall Lane, Accrington                        "/>
    <m/>
    <x v="0"/>
  </r>
  <r>
    <n v="5"/>
    <n v="34140"/>
    <s v="Love Wayne                                                                                          "/>
    <x v="0"/>
    <d v="2008-08-11T00:00:00"/>
    <s v="Subsidence damage"/>
    <n v="0"/>
    <d v="2008-08-11T00:00:00"/>
    <d v="2009-02-02T00:00:00"/>
    <m/>
    <s v="172 Bury Road, Haslingden                         "/>
    <m/>
    <x v="0"/>
  </r>
  <r>
    <n v="5"/>
    <n v="34141"/>
    <s v="Khan Aneela Ahmad                                                                                   "/>
    <x v="0"/>
    <d v="2008-06-30T00:00:00"/>
    <s v="Broken left leg"/>
    <n v="0"/>
    <d v="2008-08-11T00:00:00"/>
    <d v="2009-06-03T00:00:00"/>
    <m/>
    <s v="Rear Park Street, Haslingden                      "/>
    <m/>
    <x v="0"/>
  </r>
  <r>
    <n v="5"/>
    <n v="36388"/>
    <s v="Richardson Catherine                                                                                "/>
    <x v="0"/>
    <d v="2007-05-15T00:00:00"/>
    <s v="Injury to left wrist"/>
    <n v="0"/>
    <d v="2009-08-04T00:00:00"/>
    <d v="2010-08-06T00:00:00"/>
    <m/>
    <s v="Savick Way, Preston                               "/>
    <m/>
    <x v="0"/>
  </r>
  <r>
    <n v="5"/>
    <n v="36390"/>
    <s v="Longton David                                                                                       "/>
    <x v="0"/>
    <d v="2008-10-06T00:00:00"/>
    <s v="Ligament damage to right leg, injury to lower back"/>
    <n v="4297"/>
    <d v="2009-08-04T00:00:00"/>
    <d v="2010-11-30T00:00:00"/>
    <m/>
    <s v="Behin Brownedge Lane, Bamber Bridge, Preston      "/>
    <m/>
    <x v="1"/>
  </r>
  <r>
    <n v="5"/>
    <n v="32179"/>
    <s v="Stimson Jennifer                                                                                    "/>
    <x v="0"/>
    <d v="2007-10-12T00:00:00"/>
    <s v="Fractured right wrist"/>
    <n v="6750"/>
    <d v="2007-11-06T00:00:00"/>
    <d v="2009-04-22T00:00:00"/>
    <m/>
    <s v="Tanhouse Road, Tanhouse, Skelmersdale             "/>
    <m/>
    <x v="1"/>
  </r>
  <r>
    <n v="5"/>
    <n v="32180"/>
    <s v="Buckley Peter                                                                                       "/>
    <x v="0"/>
    <d v="2006-11-01T00:00:00"/>
    <s v="Injuries to ribs, backs and knees, sore shoulder, injury to left cheek"/>
    <n v="1000"/>
    <d v="2007-11-06T00:00:00"/>
    <d v="2009-07-20T00:00:00"/>
    <m/>
    <s v="Place de Creil, Nelson                            "/>
    <m/>
    <x v="1"/>
  </r>
  <r>
    <n v="5"/>
    <n v="32181"/>
    <s v="Maddran Elizabeth                                                                                   "/>
    <x v="0"/>
    <d v="2007-08-28T00:00:00"/>
    <s v="Jarring to neck and back, pulled ligaments in shoulder, cuts to elbow, left hand and knees, injury to face and tooth"/>
    <n v="0"/>
    <d v="2007-11-06T00:00:00"/>
    <d v="2008-09-10T00:00:00"/>
    <m/>
    <s v="Market Place, Colne                               "/>
    <m/>
    <x v="0"/>
  </r>
  <r>
    <n v="5"/>
    <n v="32182"/>
    <s v="Geddes Edward                                                                                       "/>
    <x v="0"/>
    <d v="2007-03-24T00:00:00"/>
    <s v="Torn ligaments and soft tissue injuries"/>
    <n v="0"/>
    <d v="2007-11-06T00:00:00"/>
    <d v="2009-11-30T00:00:00"/>
    <m/>
    <s v="Barkerhouse Rd/Fir St, Nelson                     "/>
    <m/>
    <x v="0"/>
  </r>
  <r>
    <n v="5"/>
    <n v="32184"/>
    <s v="Penn Carole Anne                                                                                    "/>
    <x v="0"/>
    <d v="2007-09-20T00:00:00"/>
    <s v="Damaged to chest and ribs, grazed and bruised hands, bruised left shoulder"/>
    <n v="2005"/>
    <d v="2007-11-06T00:00:00"/>
    <d v="2008-12-18T00:00:00"/>
    <m/>
    <s v="West Drive, Cleveleys                             "/>
    <m/>
    <x v="1"/>
  </r>
  <r>
    <n v="5"/>
    <n v="32189"/>
    <s v="Smith David                                                                                         "/>
    <x v="0"/>
    <d v="2007-06-26T00:00:00"/>
    <s v="Severe sprain to right wrist"/>
    <n v="4755"/>
    <d v="2007-11-06T00:00:00"/>
    <d v="2008-10-23T00:00:00"/>
    <m/>
    <s v="Carlton Road, Burnley                             "/>
    <m/>
    <x v="1"/>
  </r>
  <r>
    <n v="5"/>
    <n v="32194"/>
    <s v="Monaghan Antonia Belinda                                                                            "/>
    <x v="0"/>
    <d v="2007-06-04T00:00:00"/>
    <s v="Cut to right hand, cut and graze to right elbow, soft tissue/muscle injury to right shoulder and right knee, bruising to breast bone"/>
    <n v="0"/>
    <d v="2007-11-06T00:00:00"/>
    <d v="2009-02-02T00:00:00"/>
    <m/>
    <s v="Jubilee Drive, Thonrnton, Cleveleys               "/>
    <m/>
    <x v="0"/>
  </r>
  <r>
    <n v="5"/>
    <n v="32200"/>
    <s v="Martin Lillian                                                                                      "/>
    <x v="0"/>
    <d v="2007-09-14T00:00:00"/>
    <s v="Fractured left shoulder and hip"/>
    <n v="0"/>
    <d v="2007-11-07T00:00:00"/>
    <d v="2008-08-01T00:00:00"/>
    <m/>
    <s v="Theatre Street, Preston                           "/>
    <m/>
    <x v="0"/>
  </r>
  <r>
    <n v="5"/>
    <n v="32202"/>
    <s v="Ronan Mr                                                                                            "/>
    <x v="0"/>
    <d v="2007-04-25T00:00:00"/>
    <s v="Right leg/foot/heel injury"/>
    <n v="0"/>
    <d v="2007-11-07T00:00:00"/>
    <d v="2008-10-23T00:00:00"/>
    <m/>
    <s v="Beechtrees, Skelmersdale                          "/>
    <m/>
    <x v="0"/>
  </r>
  <r>
    <n v="5"/>
    <n v="32203"/>
    <s v="Exchange and Mart                                                                                   "/>
    <x v="0"/>
    <d v="2007-09-08T00:00:00"/>
    <s v="Damage to vehicle"/>
    <n v="0"/>
    <d v="2007-11-07T00:00:00"/>
    <d v="2008-04-07T00:00:00"/>
    <m/>
    <s v="Treales Road, Newton with Clifton                 "/>
    <m/>
    <x v="0"/>
  </r>
  <r>
    <n v="5"/>
    <n v="32205"/>
    <s v="Duffy Sandra                                                                                        "/>
    <x v="0"/>
    <d v="2006-12-01T00:00:00"/>
    <s v="Scaphoid fracture right wrist, injury to thumb"/>
    <n v="0"/>
    <d v="2007-11-07T00:00:00"/>
    <d v="2009-11-30T00:00:00"/>
    <m/>
    <s v="Regent Street, Colne                              "/>
    <m/>
    <x v="0"/>
  </r>
  <r>
    <n v="5"/>
    <n v="32206"/>
    <s v="Kerr Paul                                                                                           "/>
    <x v="0"/>
    <d v="2007-10-10T00:00:00"/>
    <s v="Soft tissue injuries to right ankle"/>
    <n v="0"/>
    <d v="2007-11-07T00:00:00"/>
    <d v="2010-11-29T00:00:00"/>
    <m/>
    <s v="Alley Way Fleetwood Health Centre, London St      "/>
    <m/>
    <x v="0"/>
  </r>
  <r>
    <n v="5"/>
    <n v="32207"/>
    <s v="Meikle Archibald Nelson                                                                             "/>
    <x v="0"/>
    <d v="2007-09-26T00:00:00"/>
    <s v="Soft tissue injuries to right shoulder, laceration to side of face, black eye, coughing up blood, rectal bleeding, aggravated back problem"/>
    <n v="4905"/>
    <d v="2007-11-08T00:00:00"/>
    <d v="2009-11-24T00:00:00"/>
    <m/>
    <s v="Poulton Street, Fleetwood                         "/>
    <m/>
    <x v="1"/>
  </r>
  <r>
    <n v="5"/>
    <n v="32208"/>
    <s v="Owen Anthony                                                                                        "/>
    <x v="0"/>
    <d v="2006-05-06T00:00:00"/>
    <s v="Broken collar bone, 3 cracked ribs, injury to leg"/>
    <n v="17773.5"/>
    <d v="2007-11-08T00:00:00"/>
    <d v="2010-01-19T00:00:00"/>
    <m/>
    <s v="Weeton Road, Medlar With Wesham                   "/>
    <m/>
    <x v="1"/>
  </r>
  <r>
    <n v="5"/>
    <n v="32209"/>
    <s v="Lee Marian                                                                                          "/>
    <x v="0"/>
    <d v="2006-11-23T00:00:00"/>
    <s v="Fracture to left elbow and right ring finger"/>
    <n v="3000"/>
    <d v="2007-11-08T00:00:00"/>
    <d v="2010-02-05T00:00:00"/>
    <m/>
    <s v="Discconson Terrace, Lytham St Annes               "/>
    <m/>
    <x v="1"/>
  </r>
  <r>
    <n v="5"/>
    <n v="32521"/>
    <s v="Chorley Borough Council Vehicle Damage                                                              "/>
    <x v="0"/>
    <d v="2007-10-09T00:00:00"/>
    <s v="Employees of CBC injures as a result of negligent servicing by LCES"/>
    <n v="2250"/>
    <d v="2007-12-21T00:00:00"/>
    <d v="2010-06-15T00:00:00"/>
    <m/>
    <s v="Not given                                         "/>
    <m/>
    <x v="1"/>
  </r>
  <r>
    <n v="5"/>
    <n v="32522"/>
    <s v="Lang Joseph Austin                                                                                  "/>
    <x v="0"/>
    <d v="2007-06-01T00:00:00"/>
    <s v="Damaged fence"/>
    <n v="0"/>
    <d v="2007-12-21T00:00:00"/>
    <d v="2008-08-05T00:00:00"/>
    <m/>
    <s v="Carrington Road, Chorley                          "/>
    <m/>
    <x v="0"/>
  </r>
  <r>
    <n v="5"/>
    <n v="32523"/>
    <s v="England R Mr                                                                                        "/>
    <x v="0"/>
    <d v="2007-11-23T00:00:00"/>
    <s v="Damaged jacket, jeans and glasses.  Bruised arm and leg"/>
    <n v="0"/>
    <d v="2007-12-21T00:00:00"/>
    <d v="2008-10-15T00:00:00"/>
    <m/>
    <s v="Reedley Drive, Brierfield                         "/>
    <m/>
    <x v="0"/>
  </r>
  <r>
    <n v="5"/>
    <n v="32524"/>
    <s v="Jones Eurwyn Owen                                                                                   "/>
    <x v="0"/>
    <d v="2007-09-13T00:00:00"/>
    <s v="Fractured left scaphoid, soft tissue injury to ankle"/>
    <n v="0"/>
    <d v="2007-12-21T00:00:00"/>
    <d v="2008-08-06T00:00:00"/>
    <m/>
    <s v="Beaconsfield Avenue, Preston                      "/>
    <m/>
    <x v="0"/>
  </r>
  <r>
    <n v="9"/>
    <n v="1562"/>
    <s v="Dudley Paul                                                                                         "/>
    <x v="0"/>
    <d v="2007-11-26T00:00:00"/>
    <s v="Damaged tyre, coil spring and drop link"/>
    <n v="0"/>
    <d v="2007-12-21T00:00:00"/>
    <d v="2008-06-06T00:00:00"/>
    <m/>
    <s v="Keighley Road, Laneshawbridge                     "/>
    <m/>
    <x v="0"/>
  </r>
  <r>
    <n v="5"/>
    <n v="32528"/>
    <s v="Raynor John                                                                                         "/>
    <x v="0"/>
    <d v="2007-06-03T00:00:00"/>
    <s v="Index ring finger fractured, injury to back"/>
    <n v="9150"/>
    <d v="2007-12-21T00:00:00"/>
    <d v="2009-10-09T00:00:00"/>
    <m/>
    <s v="Cross Lane, Barnoldswick                          "/>
    <m/>
    <x v="1"/>
  </r>
  <r>
    <n v="5"/>
    <n v="32529"/>
    <s v="Foster Sandra                                                                                       "/>
    <x v="0"/>
    <d v="2007-09-08T00:00:00"/>
    <s v="Broken nose, cracked ribs, damage to teeth, black eyes, inversion injury to ankle"/>
    <n v="5255"/>
    <d v="2007-12-21T00:00:00"/>
    <d v="2010-06-14T00:00:00"/>
    <m/>
    <s v="Bridge Road, Chatburn                             "/>
    <m/>
    <x v="1"/>
  </r>
  <r>
    <n v="5"/>
    <n v="32211"/>
    <s v="Henry Joanna                                                                                        "/>
    <x v="0"/>
    <d v="2007-10-11T00:00:00"/>
    <s v="Damage to vehicle"/>
    <n v="1650"/>
    <d v="2007-11-08T00:00:00"/>
    <d v="2009-07-28T00:00:00"/>
    <m/>
    <s v="Burnley Road, Rawtenstall                         "/>
    <m/>
    <x v="1"/>
  </r>
  <r>
    <n v="5"/>
    <n v="33850"/>
    <s v="Barnes Joan Carole                                                                                  "/>
    <x v="0"/>
    <d v="2008-06-10T00:00:00"/>
    <s v="Injury to thumb on left hand, cut right elbow"/>
    <n v="0"/>
    <d v="2008-06-20T00:00:00"/>
    <d v="2009-11-24T00:00:00"/>
    <m/>
    <s v="Cintra Ave/Inkerman St, Preston                   "/>
    <m/>
    <x v="0"/>
  </r>
  <r>
    <n v="5"/>
    <n v="33851"/>
    <s v="Howgate Winifred                                                                                    "/>
    <x v="0"/>
    <d v="2008-03-30T00:00:00"/>
    <s v="Bruising to face, neck, injured left shoulder, right knee and left ankle"/>
    <n v="0"/>
    <d v="2008-06-20T00:00:00"/>
    <d v="2009-04-23T00:00:00"/>
    <m/>
    <s v="Whiteholme Drive, Poulton                         "/>
    <m/>
    <x v="0"/>
  </r>
  <r>
    <n v="5"/>
    <n v="34994"/>
    <s v="Morris Linda                                                                                        "/>
    <x v="0"/>
    <d v="2007-11-10T00:00:00"/>
    <s v="Not given"/>
    <n v="0"/>
    <d v="2008-12-29T00:00:00"/>
    <d v="2009-06-04T00:00:00"/>
    <m/>
    <s v="Union Road, Oswaldtwistle                         "/>
    <m/>
    <x v="0"/>
  </r>
  <r>
    <n v="5"/>
    <n v="32213"/>
    <s v="Goodfellow Reginald                                                                                 "/>
    <x v="0"/>
    <d v="2007-08-07T00:00:00"/>
    <s v="Fractured nose"/>
    <n v="0"/>
    <d v="2007-11-09T00:00:00"/>
    <d v="2008-07-31T00:00:00"/>
    <m/>
    <s v="Regent Road, Morecambe                            "/>
    <m/>
    <x v="0"/>
  </r>
  <r>
    <n v="5"/>
    <n v="32214"/>
    <s v="Hickson Christopher                                                                                 "/>
    <x v="0"/>
    <d v="2007-05-21T00:00:00"/>
    <s v="Muscle and ligament damage to left knee"/>
    <n v="0"/>
    <d v="2007-11-09T00:00:00"/>
    <d v="2008-08-05T00:00:00"/>
    <m/>
    <s v="Parlick Avenue, Longridge                         "/>
    <m/>
    <x v="0"/>
  </r>
  <r>
    <n v="5"/>
    <n v="32215"/>
    <s v="Barry Margery                                                                                       "/>
    <x v="0"/>
    <d v="2007-04-19T00:00:00"/>
    <s v="Fracture to left arm"/>
    <n v="0"/>
    <d v="2007-11-09T00:00:00"/>
    <d v="2008-06-17T00:00:00"/>
    <m/>
    <s v="Westgate Park Road, Morecambe                     "/>
    <m/>
    <x v="0"/>
  </r>
  <r>
    <n v="9"/>
    <n v="1757"/>
    <s v="United Utilities Rochdale Road Edenfield                                                            "/>
    <x v="0"/>
    <d v="2008-10-08T00:00:00"/>
    <s v="Damaged cable"/>
    <n v="443.3"/>
    <d v="2008-12-29T00:00:00"/>
    <d v="2009-02-04T00:00:00"/>
    <m/>
    <s v="Rochdale Road, Edenfield                          "/>
    <m/>
    <x v="1"/>
  </r>
  <r>
    <n v="5"/>
    <n v="34995"/>
    <s v="Goodill Elliot (minor)                                                                              "/>
    <x v="0"/>
    <d v="2008-11-08T00:00:00"/>
    <s v="Cut and bruising to forehead, bruising to cheekbone"/>
    <n v="0"/>
    <d v="2008-12-29T00:00:00"/>
    <d v="2009-11-26T00:00:00"/>
    <m/>
    <s v="Rear 130-144 St Huberts Rd, Great Harwood         "/>
    <m/>
    <x v="0"/>
  </r>
  <r>
    <n v="5"/>
    <n v="33853"/>
    <s v="Lawrence Christopher                                                                                "/>
    <x v="0"/>
    <d v="2008-05-18T00:00:00"/>
    <s v="Torn ligaments in left ankle"/>
    <n v="0"/>
    <d v="2008-06-20T00:00:00"/>
    <d v="2009-07-16T00:00:00"/>
    <m/>
    <s v="The Green                                         "/>
    <m/>
    <x v="0"/>
  </r>
  <r>
    <n v="5"/>
    <n v="33855"/>
    <s v="Duckworth Leigh                                                                                     "/>
    <x v="0"/>
    <d v="2008-03-02T00:00:00"/>
    <s v="Broken right ankle"/>
    <n v="0"/>
    <d v="2008-06-20T00:00:00"/>
    <d v="2010-06-14T00:00:00"/>
    <m/>
    <s v="Burleywood, Skelmersdale                          "/>
    <m/>
    <x v="0"/>
  </r>
  <r>
    <n v="5"/>
    <n v="33856"/>
    <s v="Manock Jean                                                                                         "/>
    <x v="0"/>
    <d v="2008-05-25T00:00:00"/>
    <s v="Damaged glasses"/>
    <n v="1000"/>
    <d v="2008-06-20T00:00:00"/>
    <d v="2008-11-18T00:00:00"/>
    <m/>
    <s v="Irwell Vale Road, Haslingden                      "/>
    <m/>
    <x v="1"/>
  </r>
  <r>
    <n v="5"/>
    <n v="33857"/>
    <s v="Crowe Sandra                                                                                        "/>
    <x v="0"/>
    <d v="2008-05-09T00:00:00"/>
    <s v="Damaged tyre"/>
    <n v="0"/>
    <d v="2008-06-20T00:00:00"/>
    <d v="2010-02-05T00:00:00"/>
    <m/>
    <s v="A6 Lancaster Road, Slyne-With-Hest                "/>
    <m/>
    <x v="0"/>
  </r>
  <r>
    <n v="5"/>
    <n v="34203"/>
    <s v="Holden Peter                                                                                        "/>
    <x v="0"/>
    <d v="2008-08-15T00:00:00"/>
    <s v="Laceration to thigh"/>
    <n v="0"/>
    <d v="2008-08-15T00:00:00"/>
    <d v="2009-07-17T00:00:00"/>
    <m/>
    <s v="London Way, Walton Le Dale                        "/>
    <m/>
    <x v="0"/>
  </r>
  <r>
    <n v="5"/>
    <n v="34204"/>
    <s v="Haworth Mark                                                                                        "/>
    <x v="0"/>
    <d v="2006-02-16T00:00:00"/>
    <s v="Shoulder injury, trapped nerve"/>
    <n v="0"/>
    <d v="2008-08-15T00:00:00"/>
    <d v="2009-11-30T00:00:00"/>
    <m/>
    <s v="Norfolk Close, Leyland                            "/>
    <m/>
    <x v="0"/>
  </r>
  <r>
    <n v="9"/>
    <n v="1682"/>
    <s v="National Grid Holland Street Accrington                                                             "/>
    <x v="0"/>
    <d v="2008-03-14T00:00:00"/>
    <s v="Damage to gas service"/>
    <n v="0"/>
    <d v="2008-08-15T00:00:00"/>
    <d v="2009-03-23T00:00:00"/>
    <m/>
    <s v="Across from 20 Holland St. Accrington             "/>
    <m/>
    <x v="0"/>
  </r>
  <r>
    <n v="5"/>
    <n v="34205"/>
    <s v="Brunton Trevor                                                                                      "/>
    <x v="0"/>
    <d v="2008-08-04T00:00:00"/>
    <s v="Punctured tyre"/>
    <n v="35"/>
    <d v="2008-08-15T00:00:00"/>
    <d v="2008-12-29T00:00:00"/>
    <m/>
    <s v="Fern Street, Colne                                "/>
    <m/>
    <x v="1"/>
  </r>
  <r>
    <n v="5"/>
    <n v="34206"/>
    <s v="Patterson Alison Jean                                                                               "/>
    <x v="0"/>
    <d v="2008-05-14T00:00:00"/>
    <s v="Injury to knee, bruising to right leg and both arms"/>
    <n v="0"/>
    <d v="2008-08-15T00:00:00"/>
    <d v="2009-09-16T00:00:00"/>
    <m/>
    <s v="Victoria Road, Earby                              "/>
    <m/>
    <x v="0"/>
  </r>
  <r>
    <n v="5"/>
    <n v="32718"/>
    <s v="Crisp Kenneth                                                                                       "/>
    <x v="0"/>
    <d v="2007-12-29T00:00:00"/>
    <s v="Tyre punctured"/>
    <n v="145"/>
    <d v="2008-02-04T00:00:00"/>
    <d v="2008-06-09T00:00:00"/>
    <m/>
    <s v="Cobbs Brow Lane, Newburgh                         "/>
    <m/>
    <x v="1"/>
  </r>
  <r>
    <n v="5"/>
    <n v="32719"/>
    <s v="Richards Matthew John                                                                               "/>
    <x v="0"/>
    <d v="2007-10-07T00:00:00"/>
    <s v="Damaged wheels/tyres"/>
    <n v="0"/>
    <d v="2008-02-04T00:00:00"/>
    <d v="2008-08-05T00:00:00"/>
    <m/>
    <s v="Casterton Avenue, Burnley                         "/>
    <m/>
    <x v="0"/>
  </r>
  <r>
    <n v="5"/>
    <n v="32720"/>
    <s v="Orritt John                                                                                         "/>
    <x v="0"/>
    <d v="2008-01-10T00:00:00"/>
    <s v="Bent alloy wheel, damaged tyre"/>
    <n v="326.63"/>
    <d v="2008-02-04T00:00:00"/>
    <d v="2008-04-28T00:00:00"/>
    <m/>
    <s v="Blythe Lane, Lathom                               "/>
    <m/>
    <x v="1"/>
  </r>
  <r>
    <n v="5"/>
    <n v="32721"/>
    <s v="Whittington Patricia                                                                                "/>
    <x v="0"/>
    <d v="2008-01-02T00:00:00"/>
    <s v="Fractured right wrist, upper right arm, dislocated right elbow, toen ligaments on upper right arm, badly bruised left elbow, grazed nose, injureis to both sides of ribs"/>
    <n v="22120"/>
    <d v="2008-02-04T00:00:00"/>
    <d v="2010-01-19T00:00:00"/>
    <m/>
    <s v="Tanhouse Road, Skelmersdale                       "/>
    <m/>
    <x v="1"/>
  </r>
  <r>
    <n v="5"/>
    <n v="32722"/>
    <s v="Crowe Steven Edward                                                                                 "/>
    <x v="0"/>
    <d v="2008-01-18T00:00:00"/>
    <s v="Front tyre burst, front wheel bent, rear wheel scuffed with bent rim"/>
    <n v="1700"/>
    <d v="2008-02-04T00:00:00"/>
    <d v="2009-03-05T00:00:00"/>
    <m/>
    <s v="Ramsgreave Road, Clayton Le Dale                  "/>
    <m/>
    <x v="1"/>
  </r>
  <r>
    <n v="5"/>
    <n v="32723"/>
    <s v="Worsley Anita                                                                                       "/>
    <x v="0"/>
    <d v="2007-08-26T00:00:00"/>
    <s v="Injury to right knee and left calf"/>
    <n v="0"/>
    <d v="2008-02-04T00:00:00"/>
    <d v="2008-11-18T00:00:00"/>
    <m/>
    <s v="The Crescent, Bamber Bridge Preston               "/>
    <m/>
    <x v="0"/>
  </r>
  <r>
    <n v="5"/>
    <n v="32724"/>
    <s v="Cairns Mark                                                                                         "/>
    <x v="0"/>
    <d v="2007-12-10T00:00:00"/>
    <s v="Fractured wrist"/>
    <n v="0"/>
    <d v="2008-02-04T00:00:00"/>
    <d v="2008-11-18T00:00:00"/>
    <m/>
    <s v="781 Blackpool Road, Preston                       "/>
    <m/>
    <x v="0"/>
  </r>
  <r>
    <n v="5"/>
    <n v="32725"/>
    <s v="Mitchell Dean Joseph                                                                                "/>
    <x v="0"/>
    <d v="2008-01-14T00:00:00"/>
    <s v="Sore neck, injury to back"/>
    <n v="3255"/>
    <d v="2008-02-04T00:00:00"/>
    <d v="2009-04-22T00:00:00"/>
    <m/>
    <s v="Elmstead, Tanhouse, Skelmersdale                  "/>
    <m/>
    <x v="1"/>
  </r>
  <r>
    <n v="5"/>
    <n v="32726"/>
    <s v="Harvey Carol                                                                                        "/>
    <x v="0"/>
    <d v="2008-01-06T00:00:00"/>
    <s v="Broken ribs"/>
    <n v="1000"/>
    <d v="2008-02-04T00:00:00"/>
    <d v="2008-06-19T00:00:00"/>
    <m/>
    <s v="back 91 Beechtrees, Skelmersdale                  "/>
    <m/>
    <x v="1"/>
  </r>
  <r>
    <n v="5"/>
    <n v="32727"/>
    <s v="Warr Gary                                                                                           "/>
    <x v="0"/>
    <d v="2007-11-03T00:00:00"/>
    <s v="Wrenching injury to neck and back"/>
    <n v="1600"/>
    <d v="2008-02-04T00:00:00"/>
    <d v="2008-11-18T00:00:00"/>
    <m/>
    <s v="Promenade North, Lancashire                       "/>
    <m/>
    <x v="1"/>
  </r>
  <r>
    <n v="5"/>
    <n v="32729"/>
    <s v="Poole Christopher                                                                                   "/>
    <x v="0"/>
    <d v="2007-09-07T00:00:00"/>
    <s v="Scarring"/>
    <n v="0"/>
    <d v="2008-02-04T00:00:00"/>
    <d v="2008-12-18T00:00:00"/>
    <m/>
    <s v="Leyland Road, Preston                             "/>
    <m/>
    <x v="0"/>
  </r>
  <r>
    <n v="5"/>
    <n v="32730"/>
    <s v="Bowden Iain                                                                                         "/>
    <x v="0"/>
    <d v="2006-02-04T00:00:00"/>
    <s v="Whiplash, headaches and blurred vision"/>
    <n v="0"/>
    <d v="2008-02-04T00:00:00"/>
    <d v="2009-07-20T00:00:00"/>
    <m/>
    <s v="Dawbers Lane, Between Euxton and Eccleston        "/>
    <m/>
    <x v="0"/>
  </r>
  <r>
    <n v="5"/>
    <n v="32732"/>
    <s v="Patel Ayub                                                                                          "/>
    <x v="0"/>
    <d v="2008-02-05T00:00:00"/>
    <s v="Injury to knees and lower back"/>
    <n v="8505"/>
    <d v="2008-02-05T00:00:00"/>
    <d v="2010-01-19T00:00:00"/>
    <m/>
    <s v="Back Tulketh Road, Preston                        "/>
    <m/>
    <x v="1"/>
  </r>
  <r>
    <n v="5"/>
    <n v="32733"/>
    <s v="Johnson Frank                                                                                       "/>
    <x v="0"/>
    <d v="2008-01-21T00:00:00"/>
    <s v="Damaged to drive"/>
    <n v="0"/>
    <d v="2008-02-05T00:00:00"/>
    <d v="2009-02-06T00:00:00"/>
    <m/>
    <s v="Mossy Lea Road, Wrightington                      "/>
    <m/>
    <x v="0"/>
  </r>
  <r>
    <n v="9"/>
    <n v="1573"/>
    <s v="Open Reach Kensington Road Chorley                                                                  "/>
    <x v="0"/>
    <d v="2007-12-19T00:00:00"/>
    <s v="Damaged cable"/>
    <n v="0"/>
    <d v="2008-02-05T00:00:00"/>
    <d v="2008-04-23T00:00:00"/>
    <m/>
    <s v="Windsor Rd/Kensington Rd Chorley                  "/>
    <m/>
    <x v="0"/>
  </r>
  <r>
    <n v="5"/>
    <n v="32734"/>
    <s v="Patel Firoz                                                                                         "/>
    <x v="0"/>
    <d v="2008-01-12T00:00:00"/>
    <s v="Broken right thumb, soft tissue injuries to knees"/>
    <n v="0"/>
    <d v="2008-02-05T00:00:00"/>
    <d v="2008-11-25T00:00:00"/>
    <m/>
    <s v="Holmrook Road/Plover Street, Preston              "/>
    <m/>
    <x v="0"/>
  </r>
  <r>
    <n v="5"/>
    <n v="32735"/>
    <s v="Martin Kelly                                                                                        "/>
    <x v="0"/>
    <d v="2007-12-10T00:00:00"/>
    <s v="Severely sprained right ankle, ligament damage to right shoulder, trapped nerve in neck"/>
    <n v="0"/>
    <d v="2008-02-05T00:00:00"/>
    <d v="2008-11-27T00:00:00"/>
    <m/>
    <s v="O/S 18 Mason Hill View, Preston                   "/>
    <m/>
    <x v="0"/>
  </r>
  <r>
    <n v="5"/>
    <n v="32736"/>
    <s v="Redgrove Richard                                                                                    "/>
    <x v="0"/>
    <d v="2007-12-24T00:00:00"/>
    <s v="Near side front wheel buckled"/>
    <n v="126.61"/>
    <d v="2008-02-05T00:00:00"/>
    <d v="2008-04-23T00:00:00"/>
    <m/>
    <s v="Jct Whinney Hall Rad/Whalley Road, Altham         "/>
    <m/>
    <x v="1"/>
  </r>
  <r>
    <n v="5"/>
    <n v="32738"/>
    <s v="Leahey Joanne                                                                                       "/>
    <x v="0"/>
    <d v="2007-12-12T00:00:00"/>
    <s v="Broken left fibula, bruised left knee, cuts &amp; bruises to right knee, DVT to left leg, psychological injury caused by requiring the cancellation of a surgical procedure"/>
    <n v="0"/>
    <d v="2008-02-05T00:00:00"/>
    <d v="2010-11-30T00:00:00"/>
    <m/>
    <s v="New Eaves Green Link Road (B5252)                 "/>
    <m/>
    <x v="0"/>
  </r>
  <r>
    <n v="5"/>
    <n v="32741"/>
    <s v="Dye Victoria Ann Louise                                                                             "/>
    <x v="0"/>
    <d v="2007-05-31T00:00:00"/>
    <s v="Not given"/>
    <n v="0"/>
    <d v="2008-02-05T00:00:00"/>
    <d v="2008-06-06T00:00:00"/>
    <m/>
    <s v="Heyhead Street, Brierfield                        "/>
    <m/>
    <x v="0"/>
  </r>
  <r>
    <n v="5"/>
    <n v="32742"/>
    <s v="Richards Graham                                                                                     "/>
    <x v="0"/>
    <d v="2008-01-01T00:00:00"/>
    <s v="Injury to chest and arm"/>
    <n v="0"/>
    <d v="2008-02-05T00:00:00"/>
    <d v="2008-11-27T00:00:00"/>
    <m/>
    <s v="Corporation Street, Preston                       "/>
    <m/>
    <x v="0"/>
  </r>
  <r>
    <n v="5"/>
    <n v="32744"/>
    <s v="Dixon David Anthony                                                                                 "/>
    <x v="0"/>
    <d v="2007-12-31T00:00:00"/>
    <s v="Not given"/>
    <n v="0"/>
    <d v="2008-02-05T00:00:00"/>
    <d v="2008-11-27T00:00:00"/>
    <m/>
    <s v="Longridge Road, Hurst Green                       "/>
    <m/>
    <x v="0"/>
  </r>
  <r>
    <n v="5"/>
    <n v="32745"/>
    <s v="Boyle Winifred                                                                                      "/>
    <x v="0"/>
    <d v="2007-09-24T00:00:00"/>
    <s v="Multiple fractures to left wrist, cuts to left cheek &amp; right shin"/>
    <n v="34239"/>
    <d v="2008-02-05T00:00:00"/>
    <d v="2009-12-11T00:00:00"/>
    <m/>
    <s v="Market Place, Preston                             "/>
    <m/>
    <x v="1"/>
  </r>
  <r>
    <n v="5"/>
    <n v="32747"/>
    <s v="Peel Alan                                                                                           "/>
    <x v="0"/>
    <d v="2007-12-28T00:00:00"/>
    <s v="Damage to suspension and tyre"/>
    <n v="0"/>
    <d v="2008-02-05T00:00:00"/>
    <d v="2008-08-18T00:00:00"/>
    <m/>
    <s v="Sugham Lane, Heysham, Morecambe                   "/>
    <m/>
    <x v="0"/>
  </r>
  <r>
    <n v="5"/>
    <n v="32748"/>
    <s v="Kaur Rajindar                                                                                       "/>
    <x v="0"/>
    <d v="2007-06-11T00:00:00"/>
    <s v="Flooded basement"/>
    <n v="0"/>
    <d v="2008-02-05T00:00:00"/>
    <d v="2008-06-16T00:00:00"/>
    <m/>
    <s v="11 Cliff Street, Preston                          "/>
    <m/>
    <x v="0"/>
  </r>
  <r>
    <n v="5"/>
    <n v="32751"/>
    <s v="Martin Lee                                                                                          "/>
    <x v="0"/>
    <d v="2007-12-15T00:00:00"/>
    <s v="Damaged front tyre, wheel, suspected suspension damage"/>
    <n v="0"/>
    <d v="2008-02-05T00:00:00"/>
    <d v="2008-06-16T00:00:00"/>
    <m/>
    <s v="Old Clitheroe Road, Ribchester                    "/>
    <m/>
    <x v="0"/>
  </r>
  <r>
    <n v="5"/>
    <n v="32752"/>
    <s v="Wesley Jolene                                                                                       "/>
    <x v="0"/>
    <d v="2008-01-02T00:00:00"/>
    <s v="Injury to neck and shoulders"/>
    <n v="0"/>
    <d v="2008-02-05T00:00:00"/>
    <d v="2008-11-18T00:00:00"/>
    <m/>
    <s v="Great Meadow, Chorley                             "/>
    <m/>
    <x v="0"/>
  </r>
  <r>
    <n v="5"/>
    <n v="32753"/>
    <s v="Harvey Irene                                                                                        "/>
    <x v="0"/>
    <d v="2007-12-04T00:00:00"/>
    <s v="Injury to right leg"/>
    <n v="2505"/>
    <d v="2008-02-05T00:00:00"/>
    <d v="2009-11-30T00:00:00"/>
    <m/>
    <s v="Leyland Lane, Leyland                             "/>
    <m/>
    <x v="1"/>
  </r>
  <r>
    <n v="5"/>
    <n v="32754"/>
    <s v="Heys Anthony                                                                                        "/>
    <x v="0"/>
    <d v="2007-12-31T00:00:00"/>
    <s v="Severe ligament sprain to right ankle"/>
    <n v="0"/>
    <d v="2008-02-05T00:00:00"/>
    <d v="2009-03-23T00:00:00"/>
    <m/>
    <s v="New Hall Street, Burnley                          "/>
    <m/>
    <x v="0"/>
  </r>
  <r>
    <n v="5"/>
    <n v="32755"/>
    <s v="Jones William Eric                                                                                  "/>
    <x v="0"/>
    <d v="2008-01-04T00:00:00"/>
    <s v="Facial damage, whiplash"/>
    <n v="0"/>
    <d v="2008-02-05T00:00:00"/>
    <d v="2008-06-16T00:00:00"/>
    <m/>
    <s v="Market Street, Adlington                          "/>
    <m/>
    <x v="0"/>
  </r>
  <r>
    <n v="5"/>
    <n v="32756"/>
    <s v="Buckby Peter                                                                                        "/>
    <x v="0"/>
    <d v="2007-11-05T00:00:00"/>
    <s v="Whiplash, damage to front of vehicle"/>
    <n v="0"/>
    <d v="2008-02-05T00:00:00"/>
    <d v="2008-08-18T00:00:00"/>
    <m/>
    <s v="A570 Trunk Road                                   "/>
    <m/>
    <x v="0"/>
  </r>
  <r>
    <n v="5"/>
    <n v="32757"/>
    <s v="Williams Eileen                                                                                     "/>
    <x v="0"/>
    <d v="2006-11-19T00:00:00"/>
    <s v="Broken left ankle, seveer swelling and bruising, abrasions to back of left hand, anxiety, depression and sleeplessness"/>
    <n v="0"/>
    <d v="2008-02-05T00:00:00"/>
    <d v="2008-11-18T00:00:00"/>
    <m/>
    <s v="Private Car Park, Manchester Rd, Preston          "/>
    <m/>
    <x v="0"/>
  </r>
  <r>
    <n v="9"/>
    <n v="1739"/>
    <s v="United Utilities Lane End Farm Sandy Lane Preesall                                                  "/>
    <x v="0"/>
    <d v="2008-08-06T00:00:00"/>
    <s v="Damaged electricity assets"/>
    <n v="357.32"/>
    <d v="2008-11-17T00:00:00"/>
    <d v="2009-01-22T00:00:00"/>
    <m/>
    <s v="o/s Lane End Farm, Sandy Lane, Preesall           "/>
    <m/>
    <x v="1"/>
  </r>
  <r>
    <n v="5"/>
    <n v="34767"/>
    <s v="Blackburn Lisa                                                                                      "/>
    <x v="0"/>
    <d v="2008-09-06T00:00:00"/>
    <s v="Injury to knees"/>
    <n v="1000"/>
    <d v="2008-11-17T00:00:00"/>
    <d v="2009-11-24T00:00:00"/>
    <m/>
    <s v="Cambridge Street, Accrington                      "/>
    <m/>
    <x v="1"/>
  </r>
  <r>
    <n v="5"/>
    <n v="34768"/>
    <s v="Redford Patricia                                                                                    "/>
    <x v="0"/>
    <d v="2007-01-10T00:00:00"/>
    <s v="Broken hip, stress fracture to back"/>
    <n v="0"/>
    <d v="2008-11-17T00:00:00"/>
    <d v="2009-07-17T00:00:00"/>
    <m/>
    <s v="Not given                                         "/>
    <m/>
    <x v="0"/>
  </r>
  <r>
    <n v="5"/>
    <n v="34769"/>
    <s v="Starkey Christopher                                                                                 "/>
    <x v="0"/>
    <d v="2007-10-30T00:00:00"/>
    <s v="Broken left wrist, bruising to knees"/>
    <n v="0"/>
    <d v="2008-11-17T00:00:00"/>
    <d v="2009-11-26T00:00:00"/>
    <m/>
    <s v="Sunderland Avenue, Blackpool                      "/>
    <m/>
    <x v="0"/>
  </r>
  <r>
    <n v="5"/>
    <n v="34771"/>
    <s v="Murtha David                                                                                        "/>
    <x v="0"/>
    <d v="2008-02-14T00:00:00"/>
    <s v="Soft tissue injuries to left wrist and knee"/>
    <n v="0"/>
    <d v="2008-11-17T00:00:00"/>
    <d v="2010-11-30T00:00:00"/>
    <m/>
    <s v="Doris Street, Chorley                             "/>
    <m/>
    <x v="0"/>
  </r>
  <r>
    <n v="5"/>
    <n v="34772"/>
    <s v="Dawson Ian                                                                                          "/>
    <x v="0"/>
    <d v="2008-09-16T00:00:00"/>
    <s v="Fractures to right foot and hand"/>
    <n v="0"/>
    <d v="2008-11-17T00:00:00"/>
    <d v="2009-07-17T00:00:00"/>
    <m/>
    <s v="Mowbridk Lane, Hest Bank Village, Lancaster       "/>
    <m/>
    <x v="0"/>
  </r>
  <r>
    <n v="5"/>
    <n v="34773"/>
    <s v="Goodbourn Robert (minor)                                                                            "/>
    <x v="0"/>
    <d v="2008-06-01T00:00:00"/>
    <s v="Fractured letf collar bone"/>
    <n v="0"/>
    <d v="2008-11-18T00:00:00"/>
    <d v="2009-03-05T00:00:00"/>
    <m/>
    <s v="Lilac Grove, Preston                              "/>
    <m/>
    <x v="0"/>
  </r>
  <r>
    <n v="5"/>
    <n v="33934"/>
    <s v="Longton Graham                                                                                      "/>
    <x v="0"/>
    <d v="2008-06-01T00:00:00"/>
    <s v="Fractured wrist"/>
    <n v="12621.6"/>
    <d v="2008-07-07T00:00:00"/>
    <d v="2010-08-26T00:00:00"/>
    <m/>
    <s v="St Ignatius Square, Preston                       "/>
    <m/>
    <x v="1"/>
  </r>
  <r>
    <n v="5"/>
    <n v="32758"/>
    <s v="Finlayson Yvonne                                                                                    "/>
    <x v="0"/>
    <d v="2007-09-10T00:00:00"/>
    <s v="Whiplash"/>
    <n v="0"/>
    <d v="2008-02-06T00:00:00"/>
    <d v="2008-07-03T00:00:00"/>
    <m/>
    <s v="Market St, Chorley                                "/>
    <m/>
    <x v="0"/>
  </r>
  <r>
    <n v="5"/>
    <n v="32760"/>
    <s v="Martinez Eleonore                                                                                   "/>
    <x v="0"/>
    <d v="2007-10-10T00:00:00"/>
    <s v="Injuries to head, face and knees.  Damaged glasses"/>
    <n v="0"/>
    <d v="2008-02-06T00:00:00"/>
    <d v="2008-04-07T00:00:00"/>
    <m/>
    <s v="Heysham Road, Morecambe                           "/>
    <m/>
    <x v="0"/>
  </r>
  <r>
    <n v="5"/>
    <n v="32761"/>
    <s v="Taylor Sharon                                                                                       "/>
    <x v="0"/>
    <d v="2007-12-28T00:00:00"/>
    <s v="Damaged alloy wheel"/>
    <n v="199.05"/>
    <d v="2008-02-06T00:00:00"/>
    <d v="2008-06-16T00:00:00"/>
    <m/>
    <s v="Cuerdale Lane, Salmesbury                         "/>
    <m/>
    <x v="1"/>
  </r>
  <r>
    <n v="5"/>
    <n v="32888"/>
    <s v="Hanif Akeel                                                                                         "/>
    <x v="0"/>
    <d v="2007-12-18T00:00:00"/>
    <s v="Sprain to right knee"/>
    <n v="10000"/>
    <d v="2008-02-22T00:00:00"/>
    <d v="2009-09-16T00:00:00"/>
    <m/>
    <s v="Houldsworth Road, Preston                         "/>
    <m/>
    <x v="1"/>
  </r>
  <r>
    <n v="5"/>
    <n v="32889"/>
    <s v="Milnes Walter                                                                                       "/>
    <x v="0"/>
    <d v="2007-06-19T00:00:00"/>
    <s v="Bumped head, cuts and grazes to left knee and elbow.  Blood clot to left knee and bruising to forehead"/>
    <n v="0"/>
    <d v="2008-02-22T00:00:00"/>
    <d v="2008-09-19T00:00:00"/>
    <m/>
    <s v="Victoria Way, Rawtenstall                         "/>
    <m/>
    <x v="0"/>
  </r>
  <r>
    <n v="5"/>
    <n v="32890"/>
    <s v="Carter Simon                                                                                        "/>
    <x v="0"/>
    <d v="2008-01-25T00:00:00"/>
    <s v="Damaged tyre"/>
    <n v="249.5"/>
    <d v="2008-02-22T00:00:00"/>
    <d v="2008-06-27T00:00:00"/>
    <m/>
    <s v="Pegs Lane, Westby-with-Plumptons                  "/>
    <m/>
    <x v="1"/>
  </r>
  <r>
    <n v="5"/>
    <n v="32891"/>
    <s v="Deakins Collete                                                                                     "/>
    <x v="0"/>
    <d v="2008-01-21T00:00:00"/>
    <s v="Damage to vehicle"/>
    <n v="0"/>
    <d v="2008-02-22T00:00:00"/>
    <d v="2008-11-12T00:00:00"/>
    <m/>
    <s v="Clitheroe Road, Sabden                            "/>
    <m/>
    <x v="0"/>
  </r>
  <r>
    <n v="5"/>
    <n v="32892"/>
    <s v="Parker Gordon                                                                                       "/>
    <x v="0"/>
    <d v="2008-01-29T00:00:00"/>
    <s v="Passenger side sill damaged, possible strearing/suspension damage"/>
    <n v="0"/>
    <d v="2008-02-22T00:00:00"/>
    <d v="2008-11-13T00:00:00"/>
    <m/>
    <s v="o/s 37 The Crescent, Clitheroe                    "/>
    <m/>
    <x v="0"/>
  </r>
  <r>
    <n v="5"/>
    <n v="32893"/>
    <s v="Dow Ian Stewart                                                                                     "/>
    <x v="0"/>
    <d v="2006-10-08T00:00:00"/>
    <s v="Damage to alloy"/>
    <n v="0"/>
    <d v="2008-02-22T00:00:00"/>
    <d v="2010-08-06T00:00:00"/>
    <m/>
    <s v="North Houses Lane, Westby-with-Plumptons          "/>
    <m/>
    <x v="0"/>
  </r>
  <r>
    <n v="5"/>
    <n v="32764"/>
    <s v="Symons Ann                                                                                          "/>
    <x v="0"/>
    <d v="2007-02-14T00:00:00"/>
    <s v="Damage to vehicle"/>
    <n v="0"/>
    <d v="2008-02-06T00:00:00"/>
    <d v="2009-04-23T00:00:00"/>
    <m/>
    <s v="59 Melbreck, Skelmersdale                         "/>
    <m/>
    <x v="0"/>
  </r>
  <r>
    <n v="5"/>
    <n v="32765"/>
    <s v="Thurogood Daniel                                                                                    "/>
    <x v="0"/>
    <d v="2007-09-20T00:00:00"/>
    <s v="Laceration, soft tissue injury to right hand"/>
    <n v="0"/>
    <d v="2008-02-06T00:00:00"/>
    <d v="2008-11-18T00:00:00"/>
    <m/>
    <s v="Essex Street, Preston                             "/>
    <m/>
    <x v="0"/>
  </r>
  <r>
    <n v="5"/>
    <n v="32771"/>
    <s v="Dickinson Lewis                                                                                     "/>
    <x v="0"/>
    <d v="2007-12-13T00:00:00"/>
    <s v="Car written off"/>
    <n v="0"/>
    <d v="2008-02-07T00:00:00"/>
    <d v="2010-02-05T00:00:00"/>
    <m/>
    <s v="A588 Lancaster Road                               "/>
    <m/>
    <x v="0"/>
  </r>
  <r>
    <n v="5"/>
    <n v="32772"/>
    <s v="Grundy Kathryn Fiona                                                                                "/>
    <x v="0"/>
    <d v="2007-12-11T00:00:00"/>
    <s v="Damaged alloy wheel, burst tyre"/>
    <n v="166"/>
    <d v="2008-02-07T00:00:00"/>
    <d v="2008-04-23T00:00:00"/>
    <m/>
    <s v="Wild Lane, Westby-With-Plumptons                  "/>
    <m/>
    <x v="1"/>
  </r>
  <r>
    <n v="5"/>
    <n v="32774"/>
    <s v="Bell Philip                                                                                         "/>
    <x v="0"/>
    <d v="2007-08-15T00:00:00"/>
    <s v="Broken/cracked ribs, bruising to left wrist"/>
    <n v="1005"/>
    <d v="2008-02-07T00:00:00"/>
    <d v="2009-07-16T00:00:00"/>
    <m/>
    <s v="Abinger Street, Burnley                           "/>
    <m/>
    <x v="1"/>
  </r>
  <r>
    <n v="5"/>
    <n v="32775"/>
    <s v="Thornber Catherine Angela                                                                           "/>
    <x v="0"/>
    <d v="2007-12-13T00:00:00"/>
    <s v="Damaged alloy wheel and tyre"/>
    <n v="302.3"/>
    <d v="2008-02-07T00:00:00"/>
    <d v="2008-06-16T00:00:00"/>
    <m/>
    <s v="Back Lane, Trawden                                "/>
    <m/>
    <x v="1"/>
  </r>
  <r>
    <n v="5"/>
    <n v="32776"/>
    <s v="Hulme Paul                                                                                          "/>
    <x v="0"/>
    <d v="2007-07-04T00:00:00"/>
    <s v="Pulled lower back, sprained ankle"/>
    <n v="0"/>
    <d v="2008-02-07T00:00:00"/>
    <d v="2008-11-18T00:00:00"/>
    <m/>
    <s v="High Street, Lancaster                            "/>
    <m/>
    <x v="0"/>
  </r>
  <r>
    <n v="5"/>
    <n v="32777"/>
    <s v="Gabriel Sheila                                                                                      "/>
    <x v="0"/>
    <d v="2007-12-18T00:00:00"/>
    <s v="Split lips, bruising to face shoudler and arm, hand and leg, damaged teeth"/>
    <n v="0"/>
    <d v="2008-02-07T00:00:00"/>
    <d v="2008-09-22T00:00:00"/>
    <m/>
    <s v="Farnlea Drive, Morecambe                          "/>
    <m/>
    <x v="0"/>
  </r>
  <r>
    <n v="5"/>
    <n v="32778"/>
    <s v="Knagg Joan May                                                                                      "/>
    <x v="0"/>
    <d v="2008-01-01T00:00:00"/>
    <s v="Acute pain, shock, nausea, pain right hip, buttock and pelvic area"/>
    <n v="1664"/>
    <d v="2008-02-07T00:00:00"/>
    <d v="2009-04-21T00:00:00"/>
    <m/>
    <s v="Rear Edward Street, Nelson                        "/>
    <m/>
    <x v="1"/>
  </r>
  <r>
    <n v="5"/>
    <n v="32779"/>
    <s v="Pickering Andrew                                                                                    "/>
    <x v="0"/>
    <d v="2007-12-24T00:00:00"/>
    <s v="Damage to alloy wheel and tyre"/>
    <n v="375"/>
    <d v="2008-02-07T00:00:00"/>
    <d v="2008-12-29T00:00:00"/>
    <m/>
    <s v="Back Lane, Trawden                                "/>
    <m/>
    <x v="1"/>
  </r>
  <r>
    <n v="5"/>
    <n v="32781"/>
    <s v="Jones Margaret                                                                                      "/>
    <x v="0"/>
    <d v="2006-10-31T00:00:00"/>
    <s v="Bruising and swelling to knees, soft tissue type injury in right shoulder"/>
    <n v="0"/>
    <d v="2008-02-07T00:00:00"/>
    <d v="2008-11-28T00:00:00"/>
    <m/>
    <s v="Kirkham Market Square, orff Poulton St, Kirkham   "/>
    <m/>
    <x v="0"/>
  </r>
  <r>
    <n v="5"/>
    <n v="32782"/>
    <s v="Bell Alex Stephen                                                                                   "/>
    <x v="0"/>
    <d v="2007-10-06T00:00:00"/>
    <s v="Injury to collar bone, ribs, headaches sickness and dizziness"/>
    <n v="0"/>
    <d v="2008-02-07T00:00:00"/>
    <d v="2009-03-24T00:00:00"/>
    <m/>
    <s v="B6245 Ribchester Road, Copster Green              "/>
    <m/>
    <x v="0"/>
  </r>
  <r>
    <n v="5"/>
    <n v="32783"/>
    <s v="Gillespie Donna                                                                                     "/>
    <x v="0"/>
    <d v="2007-10-20T00:00:00"/>
    <s v="Tissue damage"/>
    <n v="0"/>
    <d v="2008-02-07T00:00:00"/>
    <d v="2008-08-06T00:00:00"/>
    <m/>
    <s v="Woodlands Road, Ansdell, Lytham St Annes          "/>
    <m/>
    <x v="0"/>
  </r>
  <r>
    <n v="5"/>
    <n v="32784"/>
    <s v="Smith Michael P                                                                                     "/>
    <x v="0"/>
    <d v="2008-01-02T00:00:00"/>
    <s v="Damaged tyre"/>
    <n v="174.21"/>
    <d v="2008-02-07T00:00:00"/>
    <d v="2008-04-07T00:00:00"/>
    <m/>
    <s v="Market Street, Edenfield                          "/>
    <m/>
    <x v="1"/>
  </r>
  <r>
    <n v="5"/>
    <n v="32662"/>
    <s v="Shea Winifred                                                                                       "/>
    <x v="0"/>
    <d v="2007-11-05T00:00:00"/>
    <s v="Damage to tights and glasses"/>
    <n v="1237.5"/>
    <d v="2008-01-28T00:00:00"/>
    <d v="2008-06-16T00:00:00"/>
    <m/>
    <s v="Kierby Walk, Burnley                              "/>
    <m/>
    <x v="1"/>
  </r>
  <r>
    <n v="5"/>
    <n v="32663"/>
    <s v="Hargreaves Lewis (minor)                                                                            "/>
    <x v="0"/>
    <d v="2006-06-09T00:00:00"/>
    <s v="Severe bruising to face, cuts to face, chin and shoulder, bruises to body"/>
    <n v="400"/>
    <d v="2008-01-28T00:00:00"/>
    <d v="2009-07-20T00:00:00"/>
    <m/>
    <s v="Selkirk Street, Burnley                           "/>
    <m/>
    <x v="1"/>
  </r>
  <r>
    <n v="5"/>
    <n v="32664"/>
    <s v="Lavington Wendy                                                                                     "/>
    <x v="0"/>
    <d v="2007-11-21T00:00:00"/>
    <s v="Soft tissue injury to right knee"/>
    <n v="3505"/>
    <d v="2008-01-28T00:00:00"/>
    <d v="2011-02-01T00:00:00"/>
    <m/>
    <s v="Fishergate Hill, nr Debenhams, Preston            "/>
    <m/>
    <x v="1"/>
  </r>
  <r>
    <n v="5"/>
    <n v="32665"/>
    <s v="Bradley Lyn                                                                                         "/>
    <x v="0"/>
    <d v="2007-12-05T00:00:00"/>
    <s v="Damaged exhaust"/>
    <n v="175.3"/>
    <d v="2008-01-28T00:00:00"/>
    <d v="2008-06-16T00:00:00"/>
    <m/>
    <s v="Redgate Close, Burnley                            "/>
    <m/>
    <x v="1"/>
  </r>
  <r>
    <n v="5"/>
    <n v="32786"/>
    <s v="Howe Crawford Stewart Wray                                                                          "/>
    <x v="0"/>
    <d v="2007-12-30T00:00:00"/>
    <s v="Damage to alloy wheel and tyre, damaged to lower front leg wishbone"/>
    <n v="250"/>
    <d v="2008-02-08T00:00:00"/>
    <d v="2009-01-27T00:00:00"/>
    <m/>
    <s v="Langley Lane, Goosnargh                           "/>
    <m/>
    <x v="1"/>
  </r>
  <r>
    <n v="5"/>
    <n v="32787"/>
    <s v="Higham Dane                                                                                         "/>
    <x v="0"/>
    <d v="2008-01-05T00:00:00"/>
    <s v="Fractured left ankle"/>
    <n v="0"/>
    <d v="2008-02-08T00:00:00"/>
    <d v="2008-11-18T00:00:00"/>
    <m/>
    <s v="Broadway, Preston                                 "/>
    <m/>
    <x v="0"/>
  </r>
  <r>
    <n v="5"/>
    <n v="32788"/>
    <s v="Preston Sandra                                                                                      "/>
    <x v="0"/>
    <d v="2007-12-15T00:00:00"/>
    <s v="Bad bruising to shoulder and chest, grazing to hands, grazing to knee and a bust nose, problems with breathing, trauma"/>
    <n v="0"/>
    <d v="2008-02-08T00:00:00"/>
    <d v="2009-06-03T00:00:00"/>
    <m/>
    <s v="Worston Lane, Oswladtwistle                       "/>
    <m/>
    <x v="0"/>
  </r>
  <r>
    <n v="5"/>
    <n v="32789"/>
    <s v="Hargreaves Wayne                                                                                    "/>
    <x v="0"/>
    <d v="2007-11-16T00:00:00"/>
    <s v="Muscular and soft tissue damage to right ankle"/>
    <n v="0"/>
    <d v="2008-02-08T00:00:00"/>
    <d v="2008-06-09T00:00:00"/>
    <m/>
    <s v="The ginnell. Accrington                           "/>
    <m/>
    <x v="0"/>
  </r>
  <r>
    <n v="5"/>
    <n v="32791"/>
    <s v="Pearson Michael                                                                                     "/>
    <x v="0"/>
    <d v="2007-11-16T00:00:00"/>
    <s v="Grazed head, swollen eye socket and bruises"/>
    <n v="500"/>
    <d v="2008-02-08T00:00:00"/>
    <d v="2008-11-24T00:00:00"/>
    <m/>
    <s v="Russell Drive, Morecambe                          "/>
    <m/>
    <x v="1"/>
  </r>
  <r>
    <n v="5"/>
    <n v="32792"/>
    <s v="Farnell Barbara                                                                                     "/>
    <x v="0"/>
    <d v="2008-01-17T00:00:00"/>
    <s v="Fractured left ankle, bruising to arms"/>
    <n v="4575"/>
    <d v="2008-02-08T00:00:00"/>
    <d v="2008-11-24T00:00:00"/>
    <m/>
    <s v="Dowry Street, Accrington                          "/>
    <m/>
    <x v="1"/>
  </r>
  <r>
    <n v="5"/>
    <n v="33151"/>
    <s v="Schofield Jeanette Ann                                                                              "/>
    <x v="0"/>
    <d v="2008-02-02T00:00:00"/>
    <s v="Two damaged alloy wheels"/>
    <n v="639.17999999999995"/>
    <d v="2008-03-17T00:00:00"/>
    <d v="2008-06-04T00:00:00"/>
    <m/>
    <s v="Hall Road, Trawden                                "/>
    <m/>
    <x v="1"/>
  </r>
  <r>
    <n v="5"/>
    <n v="33152"/>
    <s v="Stewart Jacqueline                                                                                  "/>
    <x v="0"/>
    <d v="2007-12-07T00:00:00"/>
    <s v="Two damaged tyres, damaged wheel rim"/>
    <n v="418.07"/>
    <d v="2008-03-17T00:00:00"/>
    <d v="2008-11-24T00:00:00"/>
    <m/>
    <s v="Back Lane, Trawden                                "/>
    <m/>
    <x v="1"/>
  </r>
  <r>
    <n v="5"/>
    <n v="33153"/>
    <s v="Taylor Jordan                                                                                       "/>
    <x v="0"/>
    <d v="2008-02-15T00:00:00"/>
    <s v="injuries to left ankle, knee and hand"/>
    <n v="0"/>
    <d v="2008-03-17T00:00:00"/>
    <d v="2009-04-21T00:00:00"/>
    <m/>
    <s v="Shorten Brook Drive, Altham                       "/>
    <m/>
    <x v="0"/>
  </r>
  <r>
    <n v="5"/>
    <n v="33154"/>
    <s v="Greenwoood Jill                                                                                     "/>
    <x v="0"/>
    <d v="2008-01-08T00:00:00"/>
    <s v="Cut on eye brow, black eye, lump on head.  Damaged glasses"/>
    <n v="0"/>
    <d v="2008-03-17T00:00:00"/>
    <d v="2009-07-17T00:00:00"/>
    <m/>
    <s v="Eastway, Preston                                  "/>
    <m/>
    <x v="0"/>
  </r>
  <r>
    <n v="5"/>
    <n v="33157"/>
    <s v="Murray Marjorie Bishop Miss                                                                         "/>
    <x v="0"/>
    <d v="2008-03-17T00:00:00"/>
    <s v="Tree root damage to private sewer"/>
    <n v="112.8"/>
    <d v="2008-03-17T00:00:00"/>
    <d v="2008-06-06T00:00:00"/>
    <m/>
    <s v="Woodside, Farington                               "/>
    <m/>
    <x v="1"/>
  </r>
  <r>
    <n v="9"/>
    <n v="1598"/>
    <s v="United Utilities Electricity Plc opp 102 Moor Road Chorley                                          "/>
    <x v="0"/>
    <d v="2007-07-23T00:00:00"/>
    <s v="Damaged cable"/>
    <n v="548.67999999999995"/>
    <d v="2008-03-17T00:00:00"/>
    <d v="2008-06-09T00:00:00"/>
    <m/>
    <s v="Opp102 Moor Road, Chorley                         "/>
    <m/>
    <x v="1"/>
  </r>
  <r>
    <n v="5"/>
    <n v="33159"/>
    <s v="Lea William                                                                                         "/>
    <x v="0"/>
    <d v="2008-03-17T00:00:00"/>
    <s v="Tree root damage to sewer"/>
    <n v="112.8"/>
    <d v="2008-03-17T00:00:00"/>
    <d v="2008-11-24T00:00:00"/>
    <m/>
    <s v="Woodside, Farington                               "/>
    <m/>
    <x v="1"/>
  </r>
  <r>
    <n v="5"/>
    <n v="33161"/>
    <s v="Rimmer John William                                                                                 "/>
    <x v="0"/>
    <d v="2007-11-27T00:00:00"/>
    <s v="Injuries to knee, nose and both hands"/>
    <n v="2995"/>
    <d v="2008-03-17T00:00:00"/>
    <d v="2009-03-20T00:00:00"/>
    <m/>
    <s v="Brindle Road, Bamber Bridge                       "/>
    <m/>
    <x v="1"/>
  </r>
  <r>
    <n v="5"/>
    <n v="35348"/>
    <s v="Leary Calvin (Decd)                                                                                 "/>
    <x v="0"/>
    <d v="2008-07-06T00:00:00"/>
    <s v="Fatality"/>
    <n v="0"/>
    <d v="2009-02-19T00:00:00"/>
    <d v="2009-11-24T00:00:00"/>
    <m/>
    <s v="Woodplumpton Road, Traffic lights, Preston        "/>
    <m/>
    <x v="0"/>
  </r>
  <r>
    <n v="5"/>
    <n v="35350"/>
    <s v="Perfetti Carlo                                                                                      "/>
    <x v="0"/>
    <d v="2008-12-10T00:00:00"/>
    <s v="Damage to tyre"/>
    <n v="0"/>
    <d v="2009-02-19T00:00:00"/>
    <d v="2009-09-07T00:00:00"/>
    <m/>
    <s v="Normoss Road, Poulton Le Fylde                    "/>
    <m/>
    <x v="0"/>
  </r>
  <r>
    <n v="5"/>
    <n v="33162"/>
    <s v="Harkness Jeanne                                                                                     "/>
    <x v="0"/>
    <d v="2008-02-12T00:00:00"/>
    <s v="Damaged tyre"/>
    <n v="0"/>
    <d v="2008-03-17T00:00:00"/>
    <d v="2009-04-21T00:00:00"/>
    <m/>
    <s v="Commons Lane, Balderstone                         "/>
    <m/>
    <x v="0"/>
  </r>
  <r>
    <n v="5"/>
    <n v="33163"/>
    <s v="Kennedy Francis                                                                                     "/>
    <x v="0"/>
    <d v="2008-01-22T00:00:00"/>
    <s v="Damaged tyre"/>
    <n v="216.5"/>
    <d v="2008-03-17T00:00:00"/>
    <d v="2008-11-25T00:00:00"/>
    <m/>
    <s v="Aughton Street, Ormskirk                          "/>
    <m/>
    <x v="1"/>
  </r>
  <r>
    <n v="5"/>
    <n v="33164"/>
    <s v="Wilkinson Joanne Louise                                                                             "/>
    <x v="0"/>
    <d v="2008-02-17T00:00:00"/>
    <s v="Damaged tyre"/>
    <n v="75"/>
    <d v="2008-03-17T00:00:00"/>
    <d v="2009-10-01T00:00:00"/>
    <m/>
    <s v="Meagles Lane, Little Eccleston                    "/>
    <m/>
    <x v="1"/>
  </r>
  <r>
    <n v="5"/>
    <n v="33166"/>
    <s v="Myler Sarah Alaine                                                                                  "/>
    <x v="0"/>
    <d v="2008-02-16T00:00:00"/>
    <s v="Broken wishbone, drive shaft came out of gearbox, possible damage to gearbox"/>
    <n v="0"/>
    <d v="2008-03-17T00:00:00"/>
    <d v="2008-06-19T00:00:00"/>
    <m/>
    <s v="Beacon Lane, Dalton                               "/>
    <m/>
    <x v="0"/>
  </r>
  <r>
    <n v="5"/>
    <n v="33167"/>
    <s v="Heyes Rita                                                                                          "/>
    <x v="0"/>
    <d v="2008-01-20T00:00:00"/>
    <s v="Damaged tyre"/>
    <n v="0"/>
    <d v="2008-03-17T00:00:00"/>
    <d v="2008-11-12T00:00:00"/>
    <m/>
    <s v="Clitheroe Road, Sabden                            "/>
    <m/>
    <x v="0"/>
  </r>
  <r>
    <n v="5"/>
    <n v="33168"/>
    <s v="Yates Sean Anthony                                                                                  "/>
    <x v="0"/>
    <d v="2008-02-25T00:00:00"/>
    <s v="Damaged tyres"/>
    <n v="200"/>
    <d v="2008-03-17T00:00:00"/>
    <d v="2008-07-31T00:00:00"/>
    <m/>
    <s v="Twistin Lane, Twiston                             "/>
    <m/>
    <x v="1"/>
  </r>
  <r>
    <n v="5"/>
    <n v="33169"/>
    <s v="Taylor Philip                                                                                       "/>
    <x v="0"/>
    <d v="2008-02-16T00:00:00"/>
    <s v="Crushed sump"/>
    <n v="0"/>
    <d v="2008-03-17T00:00:00"/>
    <d v="2009-04-21T00:00:00"/>
    <m/>
    <s v="D'Urton Lane, Broughton                           "/>
    <m/>
    <x v="0"/>
  </r>
  <r>
    <n v="5"/>
    <n v="33170"/>
    <s v="Smith Sandra                                                                                        "/>
    <x v="0"/>
    <d v="2008-01-19T00:00:00"/>
    <s v="Damaged tyre"/>
    <n v="0"/>
    <d v="2008-03-17T00:00:00"/>
    <d v="2008-11-12T00:00:00"/>
    <m/>
    <s v="Grimshaw Lane, Ormskirk                           "/>
    <m/>
    <x v="0"/>
  </r>
  <r>
    <n v="5"/>
    <n v="33171"/>
    <s v="Stuttard John Crowther                                                                              "/>
    <x v="0"/>
    <d v="2007-12-09T00:00:00"/>
    <s v="Damaged wheel"/>
    <n v="0"/>
    <d v="2008-03-17T00:00:00"/>
    <d v="2008-11-25T00:00:00"/>
    <m/>
    <s v="Cuerdale Lane, Samlesbury                         "/>
    <m/>
    <x v="0"/>
  </r>
  <r>
    <n v="5"/>
    <n v="33172"/>
    <s v="Cain Nicola Jane                                                                                    "/>
    <x v="0"/>
    <d v="2008-01-21T00:00:00"/>
    <s v="Punctured tyre, damaged wheel"/>
    <n v="0"/>
    <d v="2008-03-17T00:00:00"/>
    <d v="2008-10-23T00:00:00"/>
    <m/>
    <s v="Hall Lane, Bispham                                "/>
    <m/>
    <x v="0"/>
  </r>
  <r>
    <n v="5"/>
    <n v="32794"/>
    <s v="Cottam Scott                                                                                        "/>
    <x v="0"/>
    <d v="2008-01-11T00:00:00"/>
    <s v="Damaged tyre"/>
    <n v="138.37"/>
    <d v="2008-02-08T00:00:00"/>
    <d v="2008-06-06T00:00:00"/>
    <m/>
    <s v="Whalley Rd/Whinney Hill Rd, Clayton Le Moors      "/>
    <m/>
    <x v="1"/>
  </r>
  <r>
    <n v="5"/>
    <n v="32797"/>
    <s v="Hillhouse William Cochrane                                                                          "/>
    <x v="0"/>
    <d v="2008-01-09T00:00:00"/>
    <s v="Burst tyre damage to alloy wheel"/>
    <n v="185"/>
    <d v="2008-02-08T00:00:00"/>
    <d v="2008-04-28T00:00:00"/>
    <m/>
    <s v="Blythe Lane, Lathom                               "/>
    <m/>
    <x v="1"/>
  </r>
  <r>
    <n v="5"/>
    <n v="33173"/>
    <s v="Baron Gail                                                                                          "/>
    <x v="0"/>
    <d v="2008-01-22T00:00:00"/>
    <s v="Two damaged tyres"/>
    <n v="82.25"/>
    <d v="2008-03-17T00:00:00"/>
    <d v="2008-06-04T00:00:00"/>
    <m/>
    <s v="Course Lane, Newburgh                             "/>
    <m/>
    <x v="1"/>
  </r>
  <r>
    <n v="5"/>
    <n v="33174"/>
    <s v="Bebbington Christine                                                                                "/>
    <x v="0"/>
    <d v="2008-02-09T00:00:00"/>
    <s v="Injury to left knee, right elbow, right wrist and hnad, injury to left foot and face"/>
    <n v="2250"/>
    <d v="2008-03-17T00:00:00"/>
    <d v="2010-06-10T00:00:00"/>
    <m/>
    <s v="Thirlmere Close, Adlington                        "/>
    <m/>
    <x v="1"/>
  </r>
  <r>
    <n v="5"/>
    <n v="33175"/>
    <s v="Bowman Terence David                                                                                "/>
    <x v="0"/>
    <d v="2008-02-14T00:00:00"/>
    <s v="Whiplash, bruising and lumps on left leg.  Damage to helmet and waterproof trousers"/>
    <n v="0"/>
    <d v="2008-03-17T00:00:00"/>
    <d v="2008-11-12T00:00:00"/>
    <m/>
    <s v="Far Moor Lane, Lancaster                          "/>
    <m/>
    <x v="0"/>
  </r>
  <r>
    <n v="5"/>
    <n v="32675"/>
    <s v="Fisher John                                                                                         "/>
    <x v="0"/>
    <d v="2007-12-30T00:00:00"/>
    <s v="Damage to vehicle"/>
    <n v="6390"/>
    <d v="2008-01-30T00:00:00"/>
    <d v="2009-11-26T00:00:00"/>
    <m/>
    <s v="London Road, Preston                              "/>
    <m/>
    <x v="1"/>
  </r>
  <r>
    <n v="5"/>
    <n v="32677"/>
    <s v="Rooney Robert Kieran                                                                                "/>
    <x v="0"/>
    <d v="2007-10-21T00:00:00"/>
    <s v="Fractured right hip and femur"/>
    <n v="0"/>
    <d v="2008-01-30T00:00:00"/>
    <d v="2009-11-30T00:00:00"/>
    <m/>
    <s v="A5209 Newburgh                                    "/>
    <m/>
    <x v="0"/>
  </r>
  <r>
    <n v="5"/>
    <n v="32678"/>
    <s v="Turner Daniel                                                                                       "/>
    <x v="0"/>
    <d v="2007-10-07T00:00:00"/>
    <s v="Damage to motorcyle"/>
    <n v="0"/>
    <d v="2008-01-30T00:00:00"/>
    <d v="2009-04-22T00:00:00"/>
    <m/>
    <s v="Queen Street, Great Harwood                       "/>
    <m/>
    <x v="0"/>
  </r>
  <r>
    <n v="5"/>
    <n v="33176"/>
    <s v="Hague Elizabeth Mary                                                                                "/>
    <x v="0"/>
    <d v="2008-01-01T00:00:00"/>
    <s v="Tar splashes on car"/>
    <n v="587.5"/>
    <d v="2008-03-18T00:00:00"/>
    <d v="2008-11-24T00:00:00"/>
    <m/>
    <s v="Oxford Street, Morecambe                          "/>
    <m/>
    <x v="1"/>
  </r>
  <r>
    <n v="5"/>
    <n v="33177"/>
    <s v="Sturdy Andrew                                                                                       "/>
    <x v="0"/>
    <d v="2008-01-07T00:00:00"/>
    <s v="Soft tissue injury to left ankle"/>
    <n v="0"/>
    <d v="2008-03-18T00:00:00"/>
    <d v="2008-08-05T00:00:00"/>
    <m/>
    <s v="Plumbe Street, Burnley                            "/>
    <m/>
    <x v="0"/>
  </r>
  <r>
    <n v="5"/>
    <n v="33178"/>
    <s v="Slater John D                                                                                       "/>
    <x v="0"/>
    <d v="2007-06-12T00:00:00"/>
    <s v="Injury to left shoulder"/>
    <n v="0"/>
    <d v="2008-03-18T00:00:00"/>
    <d v="2009-09-23T00:00:00"/>
    <m/>
    <s v="Willow Crescent/Hawthorn Road, Preston            "/>
    <m/>
    <x v="0"/>
  </r>
  <r>
    <n v="5"/>
    <n v="33179"/>
    <s v="Darnell Steven                                                                                      "/>
    <x v="0"/>
    <d v="2007-12-07T00:00:00"/>
    <s v="Ripped sleeve of coat"/>
    <n v="119.99"/>
    <d v="2008-03-18T00:00:00"/>
    <d v="2008-06-16T00:00:00"/>
    <m/>
    <s v="Bispham Road, Carleton, Poulton Le Fylde          "/>
    <m/>
    <x v="1"/>
  </r>
  <r>
    <n v="5"/>
    <n v="33180"/>
    <s v="Clarkson Paul                                                                                       "/>
    <x v="0"/>
    <d v="2008-02-15T00:00:00"/>
    <s v="Near side front wing, bonet, wheel, steering, suspension, punctured tyre"/>
    <n v="0"/>
    <d v="2008-03-18T00:00:00"/>
    <d v="2008-09-23T00:00:00"/>
    <m/>
    <s v="Yarrow Valley Way, Chorley                        "/>
    <m/>
    <x v="0"/>
  </r>
  <r>
    <n v="5"/>
    <n v="32679"/>
    <s v="Newsham Frederick                                                                                   "/>
    <x v="0"/>
    <d v="2007-12-03T00:00:00"/>
    <s v="Broken bone in right hand, bruising to right arm and leg, cuts to right hand, muscle strain in right shoulder"/>
    <n v="3005"/>
    <d v="2008-01-30T00:00:00"/>
    <d v="2009-07-20T00:00:00"/>
    <m/>
    <s v="Plungington Road, Preston                         "/>
    <m/>
    <x v="1"/>
  </r>
  <r>
    <n v="5"/>
    <n v="32681"/>
    <s v="Burland Jade                                                                                        "/>
    <x v="0"/>
    <d v="2007-11-22T00:00:00"/>
    <s v="Soft tissue injuries to back"/>
    <n v="0"/>
    <d v="2008-01-30T00:00:00"/>
    <d v="2008-07-10T00:00:00"/>
    <m/>
    <s v="Westview, Preston                                 "/>
    <m/>
    <x v="0"/>
  </r>
  <r>
    <n v="5"/>
    <n v="32683"/>
    <s v="Stickley Lesley-Ann                                                                                 "/>
    <x v="0"/>
    <d v="2007-12-12T00:00:00"/>
    <s v="Broken ankle, scabby right ankle, scraped grazed right calf, bloody right knee, scabby right elbow"/>
    <n v="0"/>
    <d v="2008-01-30T00:00:00"/>
    <d v="2008-07-03T00:00:00"/>
    <m/>
    <s v="Woodside Avenue, Preston                          "/>
    <m/>
    <x v="0"/>
  </r>
  <r>
    <n v="5"/>
    <n v="33182"/>
    <s v="Green Geraldine                                                                                     "/>
    <x v="0"/>
    <d v="2007-11-16T00:00:00"/>
    <s v="Scratch on door"/>
    <n v="0"/>
    <d v="2008-03-18T00:00:00"/>
    <d v="2008-11-18T00:00:00"/>
    <m/>
    <s v="Fellway Close, Lostock Hall                       "/>
    <m/>
    <x v="0"/>
  </r>
  <r>
    <n v="5"/>
    <n v="33185"/>
    <s v="Cragg Dennis                                                                                        "/>
    <x v="0"/>
    <d v="2008-01-22T00:00:00"/>
    <s v="Glued nose, bruised jaw, pains in right wrist, facial soreness, injury to right ribs"/>
    <n v="0"/>
    <d v="2008-03-18T00:00:00"/>
    <d v="2008-07-03T00:00:00"/>
    <m/>
    <s v="Village Green Lane, Preston                       "/>
    <m/>
    <x v="0"/>
  </r>
  <r>
    <n v="5"/>
    <n v="33186"/>
    <s v="Yates Tracey Ann                                                                                    "/>
    <x v="0"/>
    <d v="2007-12-01T00:00:00"/>
    <s v="Injury to back"/>
    <n v="2505"/>
    <d v="2008-03-18T00:00:00"/>
    <d v="2009-02-06T00:00:00"/>
    <m/>
    <s v="Alderely, Skelmersdale                            "/>
    <m/>
    <x v="1"/>
  </r>
  <r>
    <n v="5"/>
    <n v="33569"/>
    <s v="Wetton John                                                                                         "/>
    <x v="0"/>
    <d v="2008-04-12T00:00:00"/>
    <s v="jarring injury to neck and shoulders"/>
    <n v="2797"/>
    <d v="2008-05-16T00:00:00"/>
    <d v="2009-09-16T00:00:00"/>
    <m/>
    <s v="o/s 33 Dickens Road  Coppull  Chorley             "/>
    <m/>
    <x v="1"/>
  </r>
  <r>
    <n v="5"/>
    <n v="33572"/>
    <s v="Millar Keri                                                                                         "/>
    <x v="0"/>
    <d v="2008-01-16T00:00:00"/>
    <s v="Fractured left wrist"/>
    <n v="0"/>
    <d v="2008-05-16T00:00:00"/>
    <d v="2010-06-14T00:00:00"/>
    <m/>
    <s v="o/s 19 Walton Green  Walton le Dale  Preston      "/>
    <m/>
    <x v="0"/>
  </r>
  <r>
    <n v="9"/>
    <n v="1630"/>
    <s v="Electricity North West Limited                                                                      "/>
    <x v="0"/>
    <d v="2006-01-12T00:00:00"/>
    <s v="Cable Damage"/>
    <n v="0"/>
    <d v="2008-05-16T00:00:00"/>
    <d v="2008-05-21T00:00:00"/>
    <m/>
    <s v="Bacup Road  Rawtenstall                           "/>
    <m/>
    <x v="0"/>
  </r>
  <r>
    <n v="5"/>
    <n v="32684"/>
    <s v="Rigby Pauline                                                                                       "/>
    <x v="0"/>
    <d v="2007-10-30T00:00:00"/>
    <s v="Damage to vehicle"/>
    <n v="353.83"/>
    <d v="2008-01-31T00:00:00"/>
    <d v="2009-03-24T00:00:00"/>
    <m/>
    <s v="Littledale Road, Littledale                       "/>
    <m/>
    <x v="1"/>
  </r>
  <r>
    <n v="5"/>
    <n v="32685"/>
    <s v="Price Derek Andrew                                                                                  "/>
    <x v="0"/>
    <d v="2007-11-27T00:00:00"/>
    <s v="whiplash, soft tissue damage to hip, pelvis, left leg, elbow and hand"/>
    <n v="0"/>
    <d v="2008-01-31T00:00:00"/>
    <d v="2008-06-27T00:00:00"/>
    <m/>
    <s v="A584 Preston New Road, Newton-With-Clifton        "/>
    <m/>
    <x v="0"/>
  </r>
  <r>
    <n v="5"/>
    <n v="32689"/>
    <s v="Green Terence                                                                                       "/>
    <x v="0"/>
    <d v="2007-12-20T00:00:00"/>
    <s v="Broken wrist in two places, broken bone in hand"/>
    <n v="5005"/>
    <d v="2008-01-31T00:00:00"/>
    <d v="2010-06-14T00:00:00"/>
    <m/>
    <s v="Great Townley Street, Preston                     "/>
    <m/>
    <x v="1"/>
  </r>
  <r>
    <n v="5"/>
    <n v="32700"/>
    <s v="Ball James Henry                                                                                    "/>
    <x v="0"/>
    <d v="2007-12-28T00:00:00"/>
    <s v="Damaged trousers"/>
    <n v="199"/>
    <d v="2008-01-31T00:00:00"/>
    <d v="2008-06-09T00:00:00"/>
    <m/>
    <s v="Lancaster Road, Preston                           "/>
    <m/>
    <x v="1"/>
  </r>
  <r>
    <n v="9"/>
    <n v="1571"/>
    <s v="Dmochowski Z J Mr &amp; Mrs                                                                             "/>
    <x v="0"/>
    <d v="2008-01-31T00:00:00"/>
    <s v="Cracks in wall"/>
    <n v="564"/>
    <d v="2008-01-31T00:00:00"/>
    <d v="2008-10-23T00:00:00"/>
    <m/>
    <s v="Oaklea, Longsight Road, Clayton Le Dale           "/>
    <m/>
    <x v="1"/>
  </r>
  <r>
    <n v="5"/>
    <n v="32703"/>
    <s v="Crichton Gary                                                                                       "/>
    <x v="0"/>
    <d v="2007-08-09T00:00:00"/>
    <s v="Back and neck injuries"/>
    <n v="0"/>
    <d v="2008-01-31T00:00:00"/>
    <d v="2008-12-22T00:00:00"/>
    <m/>
    <s v="Moorbrook Street, Preston                         "/>
    <m/>
    <x v="0"/>
  </r>
  <r>
    <n v="5"/>
    <n v="32704"/>
    <s v="Miller David                                                                                        "/>
    <x v="0"/>
    <d v="2007-12-25T00:00:00"/>
    <s v="Damage to alloy wheels"/>
    <n v="600"/>
    <d v="2008-01-31T00:00:00"/>
    <d v="2008-10-23T00:00:00"/>
    <m/>
    <s v="Curedale Lane, Samlesbury                         "/>
    <m/>
    <x v="1"/>
  </r>
  <r>
    <n v="5"/>
    <n v="32705"/>
    <s v="Hedley Linzi Jayne                                                                                  "/>
    <x v="0"/>
    <d v="2006-07-15T00:00:00"/>
    <s v="Fractured scaphoid to right wrist"/>
    <n v="0"/>
    <d v="2008-01-31T00:00:00"/>
    <d v="2008-06-19T00:00:00"/>
    <m/>
    <s v="Phillips Street, Leigh                            "/>
    <m/>
    <x v="0"/>
  </r>
  <r>
    <n v="5"/>
    <n v="33474"/>
    <s v="Samman Aasia                                                                                        "/>
    <x v="0"/>
    <d v="2008-01-25T00:00:00"/>
    <s v="Injury to left shoulder and arm, both legs and knees"/>
    <n v="0"/>
    <d v="2008-04-28T00:00:00"/>
    <d v="2008-11-27T00:00:00"/>
    <m/>
    <s v="Victoria Street, Nelson                           "/>
    <m/>
    <x v="0"/>
  </r>
  <r>
    <n v="5"/>
    <n v="32709"/>
    <s v="Patel Shoyab                                                                                        "/>
    <x v="0"/>
    <d v="2008-01-17T00:00:00"/>
    <s v="Injury to left wrist and ankle"/>
    <n v="0"/>
    <d v="2008-01-31T00:00:00"/>
    <d v="2008-11-27T00:00:00"/>
    <m/>
    <s v="Fletcher Road, Preston                            "/>
    <m/>
    <x v="0"/>
  </r>
  <r>
    <n v="5"/>
    <n v="32710"/>
    <s v="Connolly Stuart                                                                                     "/>
    <x v="0"/>
    <d v="2007-12-30T00:00:00"/>
    <s v="Straining injury to leg"/>
    <n v="0"/>
    <d v="2008-01-31T00:00:00"/>
    <d v="2009-11-24T00:00:00"/>
    <m/>
    <s v="St George's Road, Preston                         "/>
    <m/>
    <x v="0"/>
  </r>
  <r>
    <n v="5"/>
    <n v="32712"/>
    <s v="Holland Adam Stuart                                                                                 "/>
    <x v="0"/>
    <d v="2007-11-23T00:00:00"/>
    <s v="Front bumper came off, damage to paint work"/>
    <n v="0"/>
    <d v="2008-01-31T00:00:00"/>
    <d v="2008-08-18T00:00:00"/>
    <m/>
    <s v="Whitley Lane, Westhead                            "/>
    <m/>
    <x v="0"/>
  </r>
  <r>
    <n v="5"/>
    <n v="32714"/>
    <s v="Roocroft Sheila Rosayln May                                                                         "/>
    <x v="0"/>
    <d v="2007-12-21T00:00:00"/>
    <s v="sore knees, damaged ribs, pulled muscle in chest"/>
    <n v="0"/>
    <d v="2008-01-31T00:00:00"/>
    <d v="2008-08-05T00:00:00"/>
    <m/>
    <s v="Wigan Road, Ormskirk                              "/>
    <m/>
    <x v="0"/>
  </r>
  <r>
    <n v="5"/>
    <n v="34537"/>
    <s v="Barr Denise                                                                                         "/>
    <x v="0"/>
    <d v="2008-08-05T00:00:00"/>
    <s v="Soft tissue damage to right ankle"/>
    <n v="0"/>
    <d v="2008-10-10T00:00:00"/>
    <d v="2009-11-24T00:00:00"/>
    <m/>
    <s v="Ribbleton Avenue, Nr Floyd Rd Preston             "/>
    <m/>
    <x v="0"/>
  </r>
  <r>
    <n v="5"/>
    <n v="33481"/>
    <s v="Clark Andrew                                                                                        "/>
    <x v="0"/>
    <d v="2007-03-03T00:00:00"/>
    <s v="Soft tissue injuries to right ankle"/>
    <n v="1505"/>
    <d v="2008-04-28T00:00:00"/>
    <d v="2010-08-26T00:00:00"/>
    <m/>
    <s v="Moorgate, Liverpool                               "/>
    <m/>
    <x v="1"/>
  </r>
  <r>
    <n v="5"/>
    <n v="33482"/>
    <s v="Powell Tracy Ruth                                                                                   "/>
    <x v="0"/>
    <d v="2007-06-01T00:00:00"/>
    <s v="Damage to rear wall"/>
    <n v="0"/>
    <d v="2008-04-28T00:00:00"/>
    <d v="2009-01-22T00:00:00"/>
    <m/>
    <s v="306 Barden Lane, Burnley                          "/>
    <m/>
    <x v="0"/>
  </r>
  <r>
    <n v="5"/>
    <n v="33836"/>
    <s v="Redfern Graham                                                                                      "/>
    <x v="0"/>
    <d v="2008-06-11T00:00:00"/>
    <s v="Car covered in grass cuttings"/>
    <n v="0"/>
    <d v="2008-06-18T00:00:00"/>
    <d v="2009-11-30T00:00:00"/>
    <m/>
    <s v="Jeffery Hill Car Parking Bay,                     "/>
    <m/>
    <x v="0"/>
  </r>
  <r>
    <n v="5"/>
    <n v="33483"/>
    <s v="Kibbler Frances                                                                                     "/>
    <x v="0"/>
    <d v="2008-01-22T00:00:00"/>
    <s v="Damaged exhaust and tracking"/>
    <n v="0"/>
    <d v="2008-04-28T00:00:00"/>
    <d v="2009-04-21T00:00:00"/>
    <m/>
    <s v="Burscough Road, Ormskirk                          "/>
    <m/>
    <x v="0"/>
  </r>
  <r>
    <n v="5"/>
    <n v="33491"/>
    <s v="Bland Neil Anthony                                                                                  "/>
    <x v="0"/>
    <d v="2007-12-19T00:00:00"/>
    <s v="Fractured shoulder, damage to nerves in neck and shoulder"/>
    <n v="0"/>
    <d v="2008-04-29T00:00:00"/>
    <d v="2008-11-27T00:00:00"/>
    <m/>
    <s v="Millwood Road, Walton Park, Preston               "/>
    <m/>
    <x v="0"/>
  </r>
  <r>
    <n v="5"/>
    <n v="33492"/>
    <s v="Khatun Rohima                                                                                       "/>
    <x v="0"/>
    <d v="2008-02-11T00:00:00"/>
    <s v="Soft tissue injury to ankle"/>
    <n v="2854.5"/>
    <d v="2008-04-29T00:00:00"/>
    <d v="2009-07-28T00:00:00"/>
    <m/>
    <s v="Burney Road, Rawtenstall                          "/>
    <m/>
    <x v="1"/>
  </r>
  <r>
    <n v="5"/>
    <n v="33493"/>
    <s v="Howard Colin Douglas                                                                                "/>
    <x v="0"/>
    <d v="2008-04-02T00:00:00"/>
    <s v="Inter alia fracture to collarbone, consussion, soft tissue injuries, cuts and abraisions"/>
    <n v="0"/>
    <d v="2008-04-29T00:00:00"/>
    <d v="2008-08-18T00:00:00"/>
    <m/>
    <s v="Crook 'O' Lune Cycle Path                         "/>
    <m/>
    <x v="0"/>
  </r>
  <r>
    <n v="5"/>
    <n v="33494"/>
    <s v="Warren Debra Jane                                                                                   "/>
    <x v="0"/>
    <d v="2008-02-13T00:00:00"/>
    <s v="Possible fracture to left scaphiod"/>
    <n v="0"/>
    <d v="2008-04-29T00:00:00"/>
    <d v="2008-07-03T00:00:00"/>
    <m/>
    <s v="Backfield, Ribbleton Preston                      "/>
    <m/>
    <x v="0"/>
  </r>
  <r>
    <n v="5"/>
    <n v="33495"/>
    <s v="Benson David                                                                                        "/>
    <x v="0"/>
    <d v="2008-04-08T00:00:00"/>
    <s v="Damaged windscreen"/>
    <n v="0"/>
    <d v="2008-04-29T00:00:00"/>
    <d v="2008-11-27T00:00:00"/>
    <m/>
    <s v="St Davids Road South, Lytham St Annes             "/>
    <m/>
    <x v="0"/>
  </r>
  <r>
    <n v="5"/>
    <n v="33503"/>
    <s v="Wareing Karen                                                                                       "/>
    <x v="0"/>
    <d v="2007-09-11T00:00:00"/>
    <s v="Fractured leg"/>
    <n v="0"/>
    <d v="2008-05-01T00:00:00"/>
    <d v="2011-01-13T00:00:00"/>
    <m/>
    <s v="Chapel House Road, Nelson                         "/>
    <m/>
    <x v="0"/>
  </r>
  <r>
    <n v="5"/>
    <n v="33504"/>
    <s v="Harrison H Mr                                                                                       "/>
    <x v="0"/>
    <d v="2004-01-01T00:00:00"/>
    <s v="Vibration damage to property"/>
    <n v="0"/>
    <d v="2008-05-01T00:00:00"/>
    <d v="2009-01-22T00:00:00"/>
    <m/>
    <s v="364 Fleetwood Road, Fleetwood                     "/>
    <m/>
    <x v="0"/>
  </r>
  <r>
    <n v="5"/>
    <n v="36358"/>
    <s v="Quirk Craig                                                                                         "/>
    <x v="0"/>
    <d v="2009-03-18T00:00:00"/>
    <s v="Cuts and bruises, damage to cycle wheels, light and seat, torn shorts and jacket"/>
    <n v="0"/>
    <d v="2009-07-29T00:00:00"/>
    <d v="2010-02-05T00:00:00"/>
    <m/>
    <s v="Myerscough Smithy Lane, Mellor Brook              "/>
    <m/>
    <x v="0"/>
  </r>
  <r>
    <n v="5"/>
    <n v="36359"/>
    <s v="Thompson Michael                                                                                    "/>
    <x v="0"/>
    <d v="2009-07-29T00:00:00"/>
    <s v="Business suffered due to road closures"/>
    <n v="0"/>
    <d v="2009-07-29T00:00:00"/>
    <d v="2010-01-19T00:00:00"/>
    <m/>
    <s v="Skitham Lane, Out Rawcliffe                       "/>
    <m/>
    <x v="0"/>
  </r>
  <r>
    <n v="9"/>
    <n v="1895"/>
    <s v="United Utilities Market Street Chorley                                                              "/>
    <x v="0"/>
    <d v="2009-04-26T00:00:00"/>
    <s v="Damaged cable"/>
    <n v="453.07"/>
    <d v="2009-07-29T00:00:00"/>
    <d v="2009-09-16T00:00:00"/>
    <m/>
    <s v="Market Street, Chorley                            "/>
    <m/>
    <x v="1"/>
  </r>
  <r>
    <n v="9"/>
    <n v="1896"/>
    <s v="Taylor Andrew                                                                                       "/>
    <x v="0"/>
    <d v="2009-07-09T00:00:00"/>
    <s v="Broken window"/>
    <n v="328.91"/>
    <d v="2009-07-29T00:00:00"/>
    <d v="2009-09-07T00:00:00"/>
    <m/>
    <s v="O/S LPDS Chorley                                  "/>
    <m/>
    <x v="1"/>
  </r>
  <r>
    <n v="5"/>
    <n v="36361"/>
    <s v="Burnley Estates Ltd                                                                                 "/>
    <x v="0"/>
    <d v="2009-07-29T00:00:00"/>
    <s v="Damage to building"/>
    <n v="0"/>
    <d v="2009-07-29T00:00:00"/>
    <d v="2010-11-09T00:00:00"/>
    <m/>
    <s v="Hammerton House, Hammerton St, Burnley            "/>
    <m/>
    <x v="0"/>
  </r>
  <r>
    <n v="5"/>
    <n v="36362"/>
    <s v="Braithwaite Matthew                                                                                 "/>
    <x v="0"/>
    <d v="2008-12-18T00:00:00"/>
    <s v="Muscular and ligament damage to right ankle"/>
    <n v="0"/>
    <d v="2009-07-29T00:00:00"/>
    <d v="2010-11-29T00:00:00"/>
    <m/>
    <s v="St Marys Drive, Clitheroe                         "/>
    <m/>
    <x v="0"/>
  </r>
  <r>
    <n v="5"/>
    <n v="33507"/>
    <s v="Kelly Susanne                                                                                       "/>
    <x v="0"/>
    <d v="2008-04-27T00:00:00"/>
    <s v="Buckled wheel, damaged tyre"/>
    <n v="213.7"/>
    <d v="2008-05-02T00:00:00"/>
    <d v="2008-06-19T00:00:00"/>
    <m/>
    <s v="B6235 o/s Holden Vale Hotel                       "/>
    <m/>
    <x v="1"/>
  </r>
  <r>
    <n v="5"/>
    <n v="33508"/>
    <s v="National Grid Gas Plc                                                                               "/>
    <x v="0"/>
    <d v="2008-05-02T00:00:00"/>
    <s v="Not given"/>
    <n v="0"/>
    <d v="2008-05-02T00:00:00"/>
    <d v="2009-04-23T00:00:00"/>
    <m/>
    <s v="Not given                                         "/>
    <m/>
    <x v="0"/>
  </r>
  <r>
    <n v="5"/>
    <n v="33509"/>
    <s v="Styers Jason                                                                                        "/>
    <x v="0"/>
    <d v="2007-10-01T00:00:00"/>
    <s v="Severe contusion to right hand"/>
    <n v="0"/>
    <d v="2008-05-02T00:00:00"/>
    <d v="2009-06-05T00:00:00"/>
    <m/>
    <s v="o/s 109b/109c Ormskirk Road, Up Holland           "/>
    <m/>
    <x v="0"/>
  </r>
  <r>
    <n v="5"/>
    <n v="33510"/>
    <s v="Hamilton Pauline                                                                                    "/>
    <x v="0"/>
    <d v="2008-04-06T00:00:00"/>
    <s v="Tearing to top of head and ears"/>
    <n v="0"/>
    <d v="2008-05-02T00:00:00"/>
    <d v="2008-08-18T00:00:00"/>
    <m/>
    <s v="Bamber Bridge Railway foot crossing               "/>
    <m/>
    <x v="0"/>
  </r>
  <r>
    <n v="5"/>
    <n v="33511"/>
    <s v="Tootell Patricia Ann                                                                                "/>
    <x v="0"/>
    <d v="2008-04-14T00:00:00"/>
    <s v="Very badly brusied and swollen ankle and foot"/>
    <n v="0"/>
    <d v="2008-05-02T00:00:00"/>
    <d v="2009-03-23T00:00:00"/>
    <m/>
    <s v="Church Street, Preston                            "/>
    <m/>
    <x v="0"/>
  </r>
  <r>
    <n v="5"/>
    <n v="33512"/>
    <s v="Young Michael                                                                                       "/>
    <x v="0"/>
    <d v="2008-01-30T00:00:00"/>
    <s v="Back pains, shoulder pains, soft tissue damage"/>
    <n v="0"/>
    <d v="2008-05-02T00:00:00"/>
    <d v="2010-06-10T00:00:00"/>
    <m/>
    <s v="Ribbleton Avenue, Preston                         "/>
    <m/>
    <x v="0"/>
  </r>
  <r>
    <n v="5"/>
    <n v="33513"/>
    <s v="Crook Steven (minor)                                                                                "/>
    <x v="0"/>
    <d v="2008-01-30T00:00:00"/>
    <s v="Soft tissue injuries to shoulder and back, grazing to right hand"/>
    <n v="0"/>
    <d v="2008-05-02T00:00:00"/>
    <d v="2010-06-14T00:00:00"/>
    <m/>
    <s v="Watling Street Road, Preston                      "/>
    <m/>
    <x v="0"/>
  </r>
  <r>
    <n v="5"/>
    <n v="33514"/>
    <s v="Lonergan Leanne                                                                                     "/>
    <x v="0"/>
    <d v="2008-04-02T00:00:00"/>
    <s v="Suspected broken nose, blackouts, cuts grazes and severe bruising to forehead eyes and both hands, injuries to both knees, severe constant headaches, loss of sleep, painin ose and cheeks"/>
    <n v="0"/>
    <d v="2008-05-02T00:00:00"/>
    <d v="2009-07-17T00:00:00"/>
    <m/>
    <s v="Beacon Drive, Goosnargh, Preston                  "/>
    <m/>
    <x v="0"/>
  </r>
  <r>
    <n v="5"/>
    <n v="33515"/>
    <s v="Lee Gary                                                                                            "/>
    <x v="0"/>
    <d v="2008-02-28T00:00:00"/>
    <s v="Fractured wrist, possible broken ribs, cuts and bruises"/>
    <n v="6105"/>
    <d v="2008-05-02T00:00:00"/>
    <d v="2009-06-05T00:00:00"/>
    <m/>
    <s v="Smithy Lane, Poulton                              "/>
    <m/>
    <x v="1"/>
  </r>
  <r>
    <n v="5"/>
    <n v="34999"/>
    <s v="Carlisle Gemma                                                                                      "/>
    <x v="0"/>
    <d v="2008-12-02T00:00:00"/>
    <s v="Right arm, elbow, hip and ankle"/>
    <n v="0"/>
    <d v="2008-12-31T00:00:00"/>
    <d v="2010-06-17T00:00:00"/>
    <m/>
    <s v="Kingsdale Ave/Watlong Rd, Preston                 "/>
    <m/>
    <x v="0"/>
  </r>
  <r>
    <n v="5"/>
    <n v="35000"/>
    <s v="Janet Miller                                                                                        "/>
    <x v="0"/>
    <d v="2008-10-23T00:00:00"/>
    <s v="Tyre and wheel damaged"/>
    <n v="336.4"/>
    <d v="2008-12-31T00:00:00"/>
    <d v="2009-04-22T00:00:00"/>
    <m/>
    <s v="Moorgate, Ormskirk                                "/>
    <m/>
    <x v="1"/>
  </r>
  <r>
    <n v="5"/>
    <n v="35001"/>
    <s v="Davies Ceri Ann                                                                                     "/>
    <x v="0"/>
    <d v="2008-04-20T00:00:00"/>
    <s v="Soft tissue injuries"/>
    <n v="0"/>
    <d v="2008-12-31T00:00:00"/>
    <d v="2009-01-22T00:00:00"/>
    <m/>
    <s v="o/s Seaview Hotel,St Chads Rd, Blackpool          "/>
    <m/>
    <x v="0"/>
  </r>
  <r>
    <n v="5"/>
    <n v="35002"/>
    <s v="Kirkbride Joel                                                                                      "/>
    <x v="0"/>
    <d v="2008-04-23T00:00:00"/>
    <s v="Not given"/>
    <n v="0"/>
    <d v="2008-12-31T00:00:00"/>
    <d v="2009-04-23T00:00:00"/>
    <m/>
    <s v="Exchange Street, Colne                            "/>
    <m/>
    <x v="0"/>
  </r>
  <r>
    <n v="5"/>
    <n v="35003"/>
    <s v="Whittaker James                                                                                     "/>
    <x v="0"/>
    <d v="2008-08-22T00:00:00"/>
    <s v="Fractured left elbow"/>
    <n v="0"/>
    <d v="2008-12-31T00:00:00"/>
    <d v="2010-06-16T00:00:00"/>
    <m/>
    <s v="Cycle Route 55, Bamber Bridge                     "/>
    <m/>
    <x v="0"/>
  </r>
  <r>
    <n v="9"/>
    <n v="1655"/>
    <s v="National Grid Plc  51 Mellor Brow Blackburn                                                         "/>
    <x v="0"/>
    <d v="2008-06-24T00:00:00"/>
    <s v="Damage to gas service"/>
    <n v="258.76"/>
    <d v="2008-07-09T00:00:00"/>
    <d v="2008-09-22T00:00:00"/>
    <m/>
    <s v="51 Mellor Brow, Blackburn                         "/>
    <m/>
    <x v="1"/>
  </r>
  <r>
    <n v="5"/>
    <n v="33952"/>
    <s v="Curry Paul                                                                                          "/>
    <x v="0"/>
    <d v="2008-03-20T00:00:00"/>
    <s v="Fracture to top of right arm, dislocated shoulder"/>
    <n v="6884"/>
    <d v="2008-07-09T00:00:00"/>
    <d v="2009-04-21T00:00:00"/>
    <m/>
    <s v="Back Alley Gleebe Street, Great Harwood           "/>
    <m/>
    <x v="1"/>
  </r>
  <r>
    <n v="5"/>
    <n v="33954"/>
    <s v="Balogh Peter (minor)                                                                                "/>
    <x v="0"/>
    <d v="2008-04-25T00:00:00"/>
    <s v="Fell on broken glass"/>
    <n v="0"/>
    <d v="2008-07-09T00:00:00"/>
    <d v="2008-11-13T00:00:00"/>
    <m/>
    <s v="Fp Plane Ave/Buchanan Rd, Wigan                   "/>
    <m/>
    <x v="0"/>
  </r>
  <r>
    <n v="9"/>
    <n v="1656"/>
    <s v="United Utilities Hodson High School Moorland Road Poulton                                           "/>
    <x v="0"/>
    <d v="2008-02-25T00:00:00"/>
    <s v="Damaged electric cable"/>
    <n v="807.73"/>
    <d v="2008-07-10T00:00:00"/>
    <d v="2008-08-18T00:00:00"/>
    <m/>
    <s v="Hodson High School Moorland Road, Poulton         "/>
    <m/>
    <x v="1"/>
  </r>
  <r>
    <n v="5"/>
    <n v="36134"/>
    <s v="Diver Valerie                                                                                       "/>
    <x v="0"/>
    <d v="2009-05-21T00:00:00"/>
    <s v="Broken left ankle, broken left wrist, cuts and bruises to face and right leg"/>
    <n v="4500"/>
    <d v="2009-06-19T00:00:00"/>
    <d v="2010-11-18T00:00:00"/>
    <m/>
    <s v="London Street, Fleetwood                          "/>
    <m/>
    <x v="1"/>
  </r>
  <r>
    <n v="5"/>
    <n v="36135"/>
    <s v="White Courtney (minor)                                                                              "/>
    <x v="0"/>
    <d v="2008-11-23T00:00:00"/>
    <s v="Whiplash injuries"/>
    <n v="0"/>
    <d v="2009-06-19T00:00:00"/>
    <d v="2010-08-06T00:00:00"/>
    <m/>
    <s v="Birtwistle Avenue, Colne                          "/>
    <m/>
    <x v="0"/>
  </r>
  <r>
    <n v="9"/>
    <n v="1873"/>
    <s v="Openreach 70 Glencoyne Drive Southport                                                              "/>
    <x v="0"/>
    <d v="2008-07-16T00:00:00"/>
    <s v="Damaged cable"/>
    <n v="0"/>
    <d v="2009-06-19T00:00:00"/>
    <d v="2010-01-19T00:00:00"/>
    <m/>
    <s v="o/s 70 Glencoyne Drive, Southport                 "/>
    <m/>
    <x v="0"/>
  </r>
  <r>
    <n v="5"/>
    <n v="36136"/>
    <s v="Williamson Dominic                                                                                  "/>
    <x v="0"/>
    <d v="2007-02-10T00:00:00"/>
    <s v="Fatality"/>
    <n v="0"/>
    <d v="2009-06-19T00:00:00"/>
    <d v="2009-11-30T00:00:00"/>
    <m/>
    <s v="Guild Way, Preston                                "/>
    <m/>
    <x v="0"/>
  </r>
  <r>
    <n v="5"/>
    <n v="34282"/>
    <s v="Rawstron Maria                                                                                      "/>
    <x v="0"/>
    <d v="2008-05-15T00:00:00"/>
    <s v="Injury to ankle"/>
    <n v="3797"/>
    <d v="2008-09-03T00:00:00"/>
    <d v="2010-01-19T00:00:00"/>
    <m/>
    <s v="Smith Street, Nelson                              "/>
    <m/>
    <x v="1"/>
  </r>
  <r>
    <n v="5"/>
    <n v="35839"/>
    <s v="Delves Gary Thomas                                                                                  "/>
    <x v="0"/>
    <d v="2008-12-18T00:00:00"/>
    <s v="Fractured metatarsals"/>
    <n v="0"/>
    <d v="2009-05-07T00:00:00"/>
    <d v="2011-02-01T00:00:00"/>
    <m/>
    <s v="Steps adjacent to 26 Flimby, Skelmersdale         "/>
    <m/>
    <x v="0"/>
  </r>
  <r>
    <n v="5"/>
    <n v="35840"/>
    <s v="Caton Jean                                                                                          "/>
    <x v="0"/>
    <d v="2008-05-12T00:00:00"/>
    <s v="Dislocated finger, cuts and bruises"/>
    <n v="0"/>
    <d v="2009-05-07T00:00:00"/>
    <d v="2010-01-19T00:00:00"/>
    <m/>
    <s v="Berkeley Close, Nelson                            "/>
    <m/>
    <x v="0"/>
  </r>
  <r>
    <n v="5"/>
    <n v="35841"/>
    <s v="Williams Jeffrey                                                                                    "/>
    <x v="0"/>
    <d v="2009-03-05T00:00:00"/>
    <s v="Punctured tyre"/>
    <n v="0"/>
    <d v="2009-05-07T00:00:00"/>
    <d v="2010-01-19T00:00:00"/>
    <m/>
    <s v="Lyndale, Skelmersdale                             "/>
    <m/>
    <x v="0"/>
  </r>
  <r>
    <n v="5"/>
    <n v="35843"/>
    <s v="Birch Karen Louise                                                                                  "/>
    <x v="0"/>
    <d v="2009-02-01T00:00:00"/>
    <s v="Damaged tyre/tracking"/>
    <n v="0"/>
    <d v="2009-05-07T00:00:00"/>
    <d v="2009-09-07T00:00:00"/>
    <m/>
    <s v="The Marshes Lane, Mere Brow                       "/>
    <m/>
    <x v="0"/>
  </r>
  <r>
    <n v="5"/>
    <n v="36333"/>
    <s v="Bamber Michael                                                                                      "/>
    <x v="0"/>
    <d v="2009-05-17T00:00:00"/>
    <s v="Injury to dog"/>
    <n v="0"/>
    <d v="2009-07-27T00:00:00"/>
    <d v="2010-02-05T00:00:00"/>
    <m/>
    <s v="Back Leyland Road, Penwortham                     "/>
    <m/>
    <x v="0"/>
  </r>
  <r>
    <n v="9"/>
    <n v="1890"/>
    <s v="Openreach Lunes Bridge Farm Tebay Orton                                                             "/>
    <x v="0"/>
    <d v="2009-01-26T00:00:00"/>
    <s v="Damaged cable"/>
    <n v="0"/>
    <d v="2009-07-27T00:00:00"/>
    <d v="2009-11-26T00:00:00"/>
    <m/>
    <s v="A685 Near Lunes Bridge Farm Tebay Orton Cumberland"/>
    <m/>
    <x v="0"/>
  </r>
  <r>
    <n v="5"/>
    <n v="36334"/>
    <s v="Wright Daniel                                                                                       "/>
    <x v="0"/>
    <d v="2009-06-06T00:00:00"/>
    <s v="Whiplash"/>
    <n v="0"/>
    <d v="2009-07-27T00:00:00"/>
    <d v="2010-08-25T00:00:00"/>
    <m/>
    <s v="Railway Road, Skelmersdale                        "/>
    <m/>
    <x v="0"/>
  </r>
  <r>
    <n v="5"/>
    <n v="36335"/>
    <s v="Litke Lucy                                                                                          "/>
    <x v="0"/>
    <d v="2009-06-22T00:00:00"/>
    <s v="Damage jacket"/>
    <n v="0"/>
    <d v="2009-07-27T00:00:00"/>
    <d v="2009-11-26T00:00:00"/>
    <m/>
    <s v="Blackburn Road, Haslingden                        "/>
    <m/>
    <x v="0"/>
  </r>
  <r>
    <n v="9"/>
    <n v="1891"/>
    <s v="United Utilities Pope Lane Infant School Penwortham Preston                                         "/>
    <x v="0"/>
    <d v="2009-04-05T00:00:00"/>
    <s v="Damage to electricity assets"/>
    <n v="1883.27"/>
    <d v="2009-07-27T00:00:00"/>
    <d v="2009-11-26T00:00:00"/>
    <m/>
    <s v="Pope Lane Infants School, Pope Lane, Preston      "/>
    <m/>
    <x v="1"/>
  </r>
  <r>
    <n v="5"/>
    <n v="36337"/>
    <s v="Holmes Mark                                                                                         "/>
    <x v="0"/>
    <d v="2009-03-09T00:00:00"/>
    <s v="Damaged tyre and alloy"/>
    <n v="0"/>
    <d v="2009-07-27T00:00:00"/>
    <d v="2010-06-17T00:00:00"/>
    <m/>
    <s v="Cuerdale Lane, Preston                            "/>
    <m/>
    <x v="0"/>
  </r>
  <r>
    <n v="5"/>
    <n v="36342"/>
    <s v="Cormack Clifford                                                                                    "/>
    <x v="0"/>
    <d v="2007-12-01T00:00:00"/>
    <s v="Injury to arm"/>
    <n v="0"/>
    <d v="2009-07-27T00:00:00"/>
    <d v="2010-02-05T00:00:00"/>
    <m/>
    <s v="St James Street, Rawtenstall                      "/>
    <m/>
    <x v="0"/>
  </r>
  <r>
    <n v="5"/>
    <n v="36343"/>
    <s v="Johnson David                                                                                       "/>
    <x v="0"/>
    <d v="2009-05-03T00:00:00"/>
    <s v="Injury to ribs"/>
    <n v="0"/>
    <d v="2009-07-27T00:00:00"/>
    <d v="2009-10-08T00:00:00"/>
    <m/>
    <s v="Tong Lane, Bacup                                  "/>
    <m/>
    <x v="0"/>
  </r>
  <r>
    <n v="5"/>
    <n v="36344"/>
    <s v="Akhtar Tahir                                                                                        "/>
    <x v="0"/>
    <d v="2009-01-29T00:00:00"/>
    <s v="Injury to left ankle, lower back pain, left sided shoulder pain"/>
    <n v="0"/>
    <d v="2009-07-27T00:00:00"/>
    <d v="2009-09-16T00:00:00"/>
    <m/>
    <s v="Walker Street                                     "/>
    <m/>
    <x v="0"/>
  </r>
  <r>
    <n v="5"/>
    <n v="36345"/>
    <s v="Beattie Stevan                                                                                      "/>
    <x v="0"/>
    <d v="2009-03-20T00:00:00"/>
    <s v="Damage spring, suspension and tyre"/>
    <n v="100"/>
    <d v="2009-07-27T00:00:00"/>
    <d v="2009-11-26T00:00:00"/>
    <m/>
    <s v="Higher Walton Road, Walton-Le-Dale                "/>
    <m/>
    <x v="1"/>
  </r>
  <r>
    <n v="5"/>
    <n v="36347"/>
    <s v="Lord Rachel                                                                                         "/>
    <x v="0"/>
    <d v="2008-12-16T00:00:00"/>
    <s v="Hairline fracture to left foot"/>
    <n v="2547"/>
    <d v="2009-07-27T00:00:00"/>
    <d v="2010-11-18T00:00:00"/>
    <m/>
    <s v="Fishergate, Preston                               "/>
    <m/>
    <x v="1"/>
  </r>
  <r>
    <n v="5"/>
    <n v="36348"/>
    <s v="Holroyd Clare                                                                                       "/>
    <x v="0"/>
    <d v="2009-03-01T00:00:00"/>
    <s v="Tree branches cut without consent"/>
    <n v="0"/>
    <d v="2009-07-27T00:00:00"/>
    <d v="2011-02-21T00:00:00"/>
    <m/>
    <s v="28 Turner Avenue, Lostock Hall                    "/>
    <m/>
    <x v="0"/>
  </r>
  <r>
    <n v="5"/>
    <n v="36349"/>
    <s v="Irvine John                                                                                         "/>
    <x v="0"/>
    <d v="2009-06-21T00:00:00"/>
    <s v="Sprained ankle"/>
    <n v="0"/>
    <d v="2009-07-27T00:00:00"/>
    <d v="2010-01-19T00:00:00"/>
    <m/>
    <s v="7 Goldfinch Court, Chorley                        "/>
    <m/>
    <x v="0"/>
  </r>
  <r>
    <n v="5"/>
    <n v="36350"/>
    <s v="Nuttall Derek                                                                                       "/>
    <x v="0"/>
    <d v="2009-06-23T00:00:00"/>
    <s v="Damage to roof, scratches to bumper, dint in tail gate"/>
    <n v="0"/>
    <d v="2009-07-27T00:00:00"/>
    <d v="2009-11-26T00:00:00"/>
    <m/>
    <s v="Watling Street Road, Preston                      "/>
    <m/>
    <x v="0"/>
  </r>
  <r>
    <n v="5"/>
    <n v="34040"/>
    <s v="Bennett Michael                                                                                     "/>
    <x v="0"/>
    <d v="2008-07-06T00:00:00"/>
    <s v="Dented alloy"/>
    <n v="0"/>
    <d v="2008-07-28T00:00:00"/>
    <d v="2009-04-23T00:00:00"/>
    <m/>
    <s v="Cottage Lane, Ormskirk                            "/>
    <m/>
    <x v="0"/>
  </r>
  <r>
    <n v="5"/>
    <n v="34041"/>
    <s v="Dawe Alecia Louise                                                                                  "/>
    <x v="0"/>
    <d v="2007-08-01T00:00:00"/>
    <s v="Possible fracture to big toe, ligament damage to left big toe"/>
    <n v="0"/>
    <d v="2008-07-28T00:00:00"/>
    <d v="2008-10-23T00:00:00"/>
    <m/>
    <s v="Liverpool Road, Skelmersdale                      "/>
    <m/>
    <x v="0"/>
  </r>
  <r>
    <n v="5"/>
    <n v="34042"/>
    <s v="Austin Yvonne                                                                                       "/>
    <x v="0"/>
    <d v="2008-04-12T00:00:00"/>
    <s v="Damaged alloy and tyre"/>
    <n v="236.05"/>
    <d v="2008-07-28T00:00:00"/>
    <d v="2008-11-24T00:00:00"/>
    <m/>
    <s v="Stopgate Lane, Simmonswood                        "/>
    <m/>
    <x v="1"/>
  </r>
  <r>
    <n v="5"/>
    <n v="34043"/>
    <s v="Greer James Andrew                                                                                  "/>
    <x v="0"/>
    <d v="2008-06-20T00:00:00"/>
    <s v="Broken wrist in 3 places, damage to left leg and knees"/>
    <n v="0"/>
    <d v="2008-07-28T00:00:00"/>
    <d v="2009-04-23T00:00:00"/>
    <m/>
    <s v="Station Road, New Longton                         "/>
    <m/>
    <x v="0"/>
  </r>
  <r>
    <n v="5"/>
    <n v="34044"/>
    <s v="Leach Graham                                                                                        "/>
    <x v="0"/>
    <d v="2008-06-08T00:00:00"/>
    <s v="Damaged alloy wheel and tyre"/>
    <n v="0"/>
    <d v="2008-07-28T00:00:00"/>
    <d v="2009-04-23T00:00:00"/>
    <m/>
    <s v="A6 Garstang Road, Broughton                       "/>
    <m/>
    <x v="0"/>
  </r>
  <r>
    <n v="5"/>
    <n v="34046"/>
    <s v="Sarsfield Margaret                                                                                  "/>
    <x v="0"/>
    <d v="2007-07-04T00:00:00"/>
    <s v="Fractures to left side of face and left eye socket"/>
    <n v="0"/>
    <d v="2008-07-28T00:00:00"/>
    <d v="2009-04-22T00:00:00"/>
    <m/>
    <s v="Sumner Avenue, Haskayne                           "/>
    <m/>
    <x v="0"/>
  </r>
  <r>
    <n v="5"/>
    <n v="34047"/>
    <s v="Riley Neil                                                                                          "/>
    <x v="0"/>
    <d v="2008-05-29T00:00:00"/>
    <s v="Fracture to big toe on right foot, fracture to little finger and adjacent finger on right hand"/>
    <n v="2600"/>
    <d v="2008-07-28T00:00:00"/>
    <d v="2009-09-04T00:00:00"/>
    <m/>
    <s v="Moreland Road, Burnley                            "/>
    <m/>
    <x v="1"/>
  </r>
  <r>
    <n v="5"/>
    <n v="33192"/>
    <s v="Carter Jean                                                                                         "/>
    <x v="0"/>
    <d v="2008-02-01T00:00:00"/>
    <s v="Grazed and bruised arm and leg.  Damage to shoe, tights and mobile phone"/>
    <n v="0"/>
    <d v="2008-03-25T00:00:00"/>
    <d v="2008-07-31T00:00:00"/>
    <m/>
    <s v="Broad Oak Lane, Penwortham                        "/>
    <m/>
    <x v="0"/>
  </r>
  <r>
    <n v="5"/>
    <n v="34048"/>
    <s v="Lancashire United Limited                                                                           "/>
    <x v="0"/>
    <d v="2008-06-22T00:00:00"/>
    <s v="Damaged bus"/>
    <n v="0"/>
    <d v="2008-07-28T00:00:00"/>
    <d v="2009-04-23T00:00:00"/>
    <m/>
    <s v="Hoghton Lane, Hoghton                             "/>
    <m/>
    <x v="0"/>
  </r>
  <r>
    <n v="5"/>
    <n v="34049"/>
    <s v="Hart Jessica                                                                                        "/>
    <x v="0"/>
    <d v="2008-02-08T00:00:00"/>
    <s v="Soft tissue injuries to both legs, grazes to hands"/>
    <n v="0"/>
    <d v="2008-07-28T00:00:00"/>
    <d v="2009-03-23T00:00:00"/>
    <m/>
    <s v="Clifton Street, Colne                             "/>
    <m/>
    <x v="0"/>
  </r>
  <r>
    <n v="5"/>
    <n v="34050"/>
    <s v="Craig Janette                                                                                       "/>
    <x v="0"/>
    <d v="2008-06-11T00:00:00"/>
    <s v="Sprained ankle, bruising to knees and hands"/>
    <n v="700"/>
    <d v="2008-07-28T00:00:00"/>
    <d v="2009-07-17T00:00:00"/>
    <m/>
    <s v="Halfpenny Lane, Longridge                         "/>
    <m/>
    <x v="1"/>
  </r>
  <r>
    <n v="5"/>
    <n v="33069"/>
    <s v="Lynes William Stephen                                                                               "/>
    <x v="0"/>
    <d v="2008-01-21T00:00:00"/>
    <s v="Burst tyre, buckled alloy wheel, front steering geometry requires checking and adjusting, rear wheels require geometry check"/>
    <n v="0"/>
    <d v="2008-03-11T00:00:00"/>
    <d v="2008-11-13T00:00:00"/>
    <m/>
    <s v="Lytham Road, Preston                              "/>
    <m/>
    <x v="0"/>
  </r>
  <r>
    <n v="5"/>
    <n v="33070"/>
    <s v="Crook Gareth Michael                                                                                "/>
    <x v="0"/>
    <d v="2008-01-22T00:00:00"/>
    <s v="Injury to back, with swelling and bruising"/>
    <n v="0"/>
    <d v="2008-03-11T00:00:00"/>
    <d v="2009-01-22T00:00:00"/>
    <m/>
    <s v="Crook Street, Preston                             "/>
    <m/>
    <x v="0"/>
  </r>
  <r>
    <n v="5"/>
    <n v="33071"/>
    <s v="Sutcliff Janet                                                                                      "/>
    <x v="0"/>
    <d v="2008-01-21T00:00:00"/>
    <s v="Damaged alloy wheel"/>
    <n v="310.72000000000003"/>
    <d v="2008-03-11T00:00:00"/>
    <d v="2008-06-16T00:00:00"/>
    <m/>
    <s v="Roach Road, Samlesbury                            "/>
    <m/>
    <x v="1"/>
  </r>
  <r>
    <n v="5"/>
    <n v="33198"/>
    <s v="Asif Mohammed                                                                                       "/>
    <x v="0"/>
    <d v="2008-02-16T00:00:00"/>
    <s v="Soft tissue injuries to foot, shoulder and back"/>
    <n v="0"/>
    <d v="2008-03-25T00:00:00"/>
    <d v="2008-11-25T00:00:00"/>
    <m/>
    <s v="Fishwick Parade, Preston                          "/>
    <m/>
    <x v="0"/>
  </r>
  <r>
    <n v="5"/>
    <n v="33200"/>
    <s v="Dean Gillian Louise                                                                                 "/>
    <x v="0"/>
    <d v="2008-01-28T00:00:00"/>
    <s v="Ripped lining of coat"/>
    <n v="0"/>
    <d v="2008-03-25T00:00:00"/>
    <d v="2008-09-10T00:00:00"/>
    <m/>
    <s v="Lawson Street, Preston                            "/>
    <m/>
    <x v="0"/>
  </r>
  <r>
    <n v="5"/>
    <n v="33202"/>
    <s v="Smith Fleur Carla                                                                                   "/>
    <x v="0"/>
    <d v="2008-02-24T00:00:00"/>
    <s v="Injury to left knee and left wrist"/>
    <n v="700"/>
    <d v="2008-03-25T00:00:00"/>
    <d v="2008-11-24T00:00:00"/>
    <m/>
    <s v="Charnley Street, Preston                          "/>
    <m/>
    <x v="1"/>
  </r>
  <r>
    <n v="5"/>
    <n v="32799"/>
    <s v="Crane Alan                                                                                          "/>
    <x v="0"/>
    <d v="2008-01-15T00:00:00"/>
    <s v="Damage to wheel tracking"/>
    <n v="50"/>
    <d v="2008-02-11T00:00:00"/>
    <d v="2008-06-06T00:00:00"/>
    <m/>
    <s v="Ribblesdale Avenue, Accrington                    "/>
    <m/>
    <x v="1"/>
  </r>
  <r>
    <n v="5"/>
    <n v="32800"/>
    <s v="Smith K A Mr   Applejax                                                                             "/>
    <x v="0"/>
    <d v="2006-11-01T00:00:00"/>
    <s v="Flood damage due to waste water backing up from blocked drain"/>
    <n v="12883.39"/>
    <d v="2008-02-11T00:00:00"/>
    <d v="2008-08-05T00:00:00"/>
    <m/>
    <s v="1 Back Mount, Chorley (Applejax)                  "/>
    <m/>
    <x v="1"/>
  </r>
  <r>
    <n v="5"/>
    <n v="32801"/>
    <s v="Levin M Mr                                                                                          "/>
    <x v="0"/>
    <d v="2007-12-11T00:00:00"/>
    <s v="Damage to vehicle"/>
    <n v="0"/>
    <d v="2008-02-11T00:00:00"/>
    <d v="2008-11-18T00:00:00"/>
    <m/>
    <s v="A584 Lytham Road, Waryon                          "/>
    <m/>
    <x v="0"/>
  </r>
  <r>
    <n v="5"/>
    <n v="32802"/>
    <s v="Ramsden Brian Geoffrey                                                                              "/>
    <x v="0"/>
    <d v="2008-01-09T00:00:00"/>
    <s v="Damaged tyred and wheels, and tracking"/>
    <n v="0"/>
    <d v="2008-02-11T00:00:00"/>
    <d v="2008-11-18T00:00:00"/>
    <m/>
    <s v="Blyth Lane, Lathom                                "/>
    <m/>
    <x v="0"/>
  </r>
  <r>
    <n v="5"/>
    <n v="32803"/>
    <s v="Harrison Irene                                                                                      "/>
    <x v="0"/>
    <d v="2007-12-03T00:00:00"/>
    <s v="Right knee stretched ligament"/>
    <n v="0"/>
    <d v="2008-02-11T00:00:00"/>
    <d v="2008-06-16T00:00:00"/>
    <m/>
    <s v="Blackpool Road, Preston                           "/>
    <m/>
    <x v="0"/>
  </r>
  <r>
    <n v="5"/>
    <n v="32804"/>
    <s v="Blackmore Ruth Claire                                                                               "/>
    <x v="0"/>
    <d v="2007-12-12T00:00:00"/>
    <s v="Ligament and straining injury to right hand, swelling and loss of movement inlittle and ring fingers, puncture wound, abrasions to brow and both knees, soft tissue injury to right cheek, right ribs and left foot"/>
    <n v="0"/>
    <d v="2008-02-11T00:00:00"/>
    <d v="2009-11-24T00:00:00"/>
    <m/>
    <s v="Yarrow Bridge Pub, Bolton Rd, Chorley             "/>
    <m/>
    <x v="0"/>
  </r>
  <r>
    <n v="5"/>
    <n v="32805"/>
    <s v="Bowman Celia                                                                                        "/>
    <x v="0"/>
    <d v="2007-12-22T00:00:00"/>
    <s v="Blows to right shoulder elbow and wrist"/>
    <n v="3505"/>
    <d v="2008-02-11T00:00:00"/>
    <d v="2009-09-16T00:00:00"/>
    <m/>
    <s v="Prospect Hill, Rawtenstall                        "/>
    <m/>
    <x v="1"/>
  </r>
  <r>
    <n v="5"/>
    <n v="33203"/>
    <s v="Molloy Benjamin                                                                                     "/>
    <x v="0"/>
    <d v="2007-05-20T00:00:00"/>
    <s v="cut over right eye, bruising to forehead, hit right shoulder causing soft tissue damage"/>
    <n v="0"/>
    <d v="2008-03-25T00:00:00"/>
    <d v="2008-11-28T00:00:00"/>
    <m/>
    <s v="Elliot Street, Preston                            "/>
    <m/>
    <x v="0"/>
  </r>
  <r>
    <n v="5"/>
    <n v="33205"/>
    <s v="Swarbrick Amanda                                                                                    "/>
    <x v="0"/>
    <d v="2008-01-24T00:00:00"/>
    <s v="Damage tyre and rims"/>
    <n v="444.27"/>
    <d v="2008-03-25T00:00:00"/>
    <d v="2008-06-04T00:00:00"/>
    <m/>
    <s v="Parsonage Road, Wilpshire                         "/>
    <m/>
    <x v="1"/>
  </r>
  <r>
    <n v="5"/>
    <n v="33207"/>
    <s v="Storton Stanley                                                                                     "/>
    <x v="0"/>
    <d v="2008-02-11T00:00:00"/>
    <s v="Injury to right wrist, lower neck and right shoulder"/>
    <n v="0"/>
    <d v="2008-03-25T00:00:00"/>
    <d v="2008-06-19T00:00:00"/>
    <m/>
    <s v="Arcon Road, Coppull, Chorley                      "/>
    <m/>
    <x v="0"/>
  </r>
  <r>
    <n v="5"/>
    <n v="33209"/>
    <s v="Unsworth Vivian                                                                                     "/>
    <x v="0"/>
    <d v="2008-02-13T00:00:00"/>
    <s v="Heaving bruising to shoulders, knees and face, knocked out tooth"/>
    <n v="0"/>
    <d v="2008-03-25T00:00:00"/>
    <d v="2009-07-16T00:00:00"/>
    <m/>
    <s v="Rowland Lane. Cleveleys                           "/>
    <m/>
    <x v="0"/>
  </r>
  <r>
    <n v="5"/>
    <n v="33210"/>
    <s v="Jones Jill Ann                                                                                      "/>
    <x v="0"/>
    <d v="2008-02-27T00:00:00"/>
    <s v="Large hematoma to left knee, ligament and tendon damage"/>
    <n v="4580"/>
    <d v="2008-03-25T00:00:00"/>
    <d v="2009-03-23T00:00:00"/>
    <m/>
    <s v="Moor Street, Ormskirk                             "/>
    <m/>
    <x v="1"/>
  </r>
  <r>
    <n v="5"/>
    <n v="33211"/>
    <s v="Moscrop Mary Mavis                                                                                  "/>
    <x v="0"/>
    <d v="2008-02-17T00:00:00"/>
    <s v="Damaged tyre and body work"/>
    <n v="678.38"/>
    <d v="2008-03-26T00:00:00"/>
    <d v="2008-08-06T00:00:00"/>
    <m/>
    <s v="Bannister Green Lane, Eccleston                   "/>
    <m/>
    <x v="1"/>
  </r>
  <r>
    <n v="5"/>
    <n v="33212"/>
    <s v="Sydall Jayne                                                                                        "/>
    <x v="0"/>
    <d v="2008-03-26T00:00:00"/>
    <s v="Damage to wall from tree roots"/>
    <n v="0"/>
    <d v="2008-03-26T00:00:00"/>
    <d v="2008-11-24T00:00:00"/>
    <m/>
    <s v="Russell Square, Chorley                           "/>
    <m/>
    <x v="0"/>
  </r>
  <r>
    <n v="9"/>
    <n v="1599"/>
    <s v="National Grid Opp 23 Tunnel Street Burnley                                                          "/>
    <x v="0"/>
    <d v="2007-10-24T00:00:00"/>
    <s v="Damaged gas main"/>
    <n v="0"/>
    <d v="2008-03-26T00:00:00"/>
    <d v="2008-09-19T00:00:00"/>
    <m/>
    <s v="Opp 23 Tunnel Street, Burnley                     "/>
    <m/>
    <x v="0"/>
  </r>
  <r>
    <n v="5"/>
    <n v="33214"/>
    <s v="Razzaq Shahbaz                                                                                      "/>
    <x v="0"/>
    <d v="2007-08-12T00:00:00"/>
    <s v="Fracture to ulnar syloid and bruising and swelling to left wrist"/>
    <n v="0"/>
    <d v="2008-03-26T00:00:00"/>
    <d v="2009-11-30T00:00:00"/>
    <m/>
    <s v="Elland Rd/Taylor St Brierfield                    "/>
    <m/>
    <x v="0"/>
  </r>
  <r>
    <n v="5"/>
    <n v="33215"/>
    <s v="Woodruff Vivian                                                                                     "/>
    <x v="0"/>
    <d v="2007-05-28T00:00:00"/>
    <s v="Fractured left leg"/>
    <n v="0"/>
    <d v="2008-03-26T00:00:00"/>
    <d v="2008-10-06T00:00:00"/>
    <m/>
    <s v="FP Between A6 and Meadow Park, Garstang           "/>
    <m/>
    <x v="0"/>
  </r>
  <r>
    <n v="5"/>
    <n v="33216"/>
    <s v="Foucre Olivier                                                                                      "/>
    <x v="0"/>
    <d v="2008-02-09T00:00:00"/>
    <s v="Soft tissue injuries to left hip, left ankle, left elbow, right shoulder, left hand knuckles, left tibia"/>
    <n v="0"/>
    <d v="2008-03-26T00:00:00"/>
    <d v="2010-06-14T00:00:00"/>
    <m/>
    <s v="o/s 15 Marlborough Avenue, Warton                 "/>
    <m/>
    <x v="0"/>
  </r>
  <r>
    <n v="5"/>
    <n v="33217"/>
    <s v="Swinbank Richard                                                                                    "/>
    <x v="0"/>
    <d v="2007-09-11T00:00:00"/>
    <s v="Injury to knee, leg, arm, ankle and toes.   Damaged mobility scooter"/>
    <n v="0"/>
    <d v="2008-03-26T00:00:00"/>
    <d v="2008-10-23T00:00:00"/>
    <m/>
    <s v="Northlands, Leyland                               "/>
    <m/>
    <x v="0"/>
  </r>
  <r>
    <n v="9"/>
    <n v="1600"/>
    <s v="Bottomley Daniel                                                                                    "/>
    <x v="0"/>
    <d v="2007-12-02T00:00:00"/>
    <s v="Damage to vehicle"/>
    <n v="609.79999999999995"/>
    <d v="2008-03-26T00:00:00"/>
    <d v="2009-04-21T00:00:00"/>
    <m/>
    <s v="Keighley  Road, Laneshawbridge                    "/>
    <m/>
    <x v="1"/>
  </r>
  <r>
    <n v="5"/>
    <n v="33218"/>
    <s v="Smith Susan                                                                                         "/>
    <x v="0"/>
    <d v="2008-02-03T00:00:00"/>
    <s v="Damaged tyre"/>
    <n v="35"/>
    <d v="2008-03-26T00:00:00"/>
    <d v="2008-06-25T00:00:00"/>
    <m/>
    <s v="Wesley Street, Bamber Bridge                      "/>
    <m/>
    <x v="1"/>
  </r>
  <r>
    <n v="9"/>
    <n v="1601"/>
    <s v="Ogden Martin                                                                                        "/>
    <x v="0"/>
    <d v="2007-12-01T00:00:00"/>
    <s v="Damage to vehicle"/>
    <n v="0"/>
    <d v="2008-03-26T00:00:00"/>
    <d v="2009-11-30T00:00:00"/>
    <m/>
    <s v="Keighley Road, Laneshawbridge                     "/>
    <m/>
    <x v="0"/>
  </r>
  <r>
    <n v="5"/>
    <n v="38661"/>
    <s v="Nicholls John                                                                                       "/>
    <x v="0"/>
    <d v="2010-05-13T00:00:00"/>
    <s v="Side wall of tyre"/>
    <n v="0"/>
    <d v="2010-07-05T00:00:00"/>
    <d v="2010-11-29T00:00:00"/>
    <m/>
    <s v="WARTON ROAD Lancaster                             "/>
    <m/>
    <x v="0"/>
  </r>
  <r>
    <n v="5"/>
    <n v="38662"/>
    <s v="Molyneaux Glenda Mrs                                                                                "/>
    <x v="0"/>
    <d v="2009-11-22T00:00:00"/>
    <s v="Injury to left hand, wrist, knees and cheek"/>
    <n v="0"/>
    <d v="2010-07-05T00:00:00"/>
    <d v="2010-11-09T00:00:00"/>
    <m/>
    <s v="Withnell Fold Old Road, Chorley                   "/>
    <m/>
    <x v="0"/>
  </r>
  <r>
    <n v="9"/>
    <n v="1592"/>
    <s v="Openreach BT Blackgate Lane Holmes Hesketh Bank                                                     "/>
    <x v="0"/>
    <d v="2008-01-16T00:00:00"/>
    <s v="4 inch pot duct damaged"/>
    <n v="656.74"/>
    <d v="2008-03-11T00:00:00"/>
    <d v="2008-11-24T00:00:00"/>
    <m/>
    <s v="Opp Huntapac Blackgate Lane, Tarleton             "/>
    <m/>
    <x v="1"/>
  </r>
  <r>
    <n v="5"/>
    <n v="33077"/>
    <s v="Notre Dame Convent                                                                                  "/>
    <x v="0"/>
    <d v="2008-01-21T00:00:00"/>
    <s v="Flood damage to driveway and gardens"/>
    <n v="0"/>
    <d v="2008-03-11T00:00:00"/>
    <d v="2008-06-09T00:00:00"/>
    <m/>
    <s v="Lancaster Lane, Parbold                           "/>
    <m/>
    <x v="0"/>
  </r>
  <r>
    <n v="5"/>
    <n v="32807"/>
    <s v="Parker Nigel                                                                                        "/>
    <x v="0"/>
    <d v="2008-02-11T00:00:00"/>
    <s v="Damage to drive"/>
    <n v="1000"/>
    <d v="2008-02-11T00:00:00"/>
    <d v="2008-08-18T00:00:00"/>
    <m/>
    <s v="Bridge Street, Waterfoot                          "/>
    <m/>
    <x v="1"/>
  </r>
  <r>
    <n v="5"/>
    <n v="32809"/>
    <s v="Quantil Farm Ltd                                                                                    "/>
    <x v="0"/>
    <d v="2008-01-07T00:00:00"/>
    <s v="Man hours and equipment used to clear the road"/>
    <n v="663.97"/>
    <d v="2008-02-11T00:00:00"/>
    <d v="2008-06-06T00:00:00"/>
    <m/>
    <s v="Cranes Lane, Lathom, Ormskirk                     "/>
    <m/>
    <x v="1"/>
  </r>
  <r>
    <n v="5"/>
    <n v="32811"/>
    <s v="Roberts Morag Ann                                                                                   "/>
    <x v="0"/>
    <d v="2008-01-21T00:00:00"/>
    <s v="Damaged wheel"/>
    <n v="75.510000000000005"/>
    <d v="2008-02-11T00:00:00"/>
    <d v="2008-06-16T00:00:00"/>
    <m/>
    <s v="Liverpool Road, Longton                           "/>
    <m/>
    <x v="1"/>
  </r>
  <r>
    <n v="5"/>
    <n v="32812"/>
    <s v="Johnson Francis William                                                                             "/>
    <x v="0"/>
    <d v="2008-01-22T00:00:00"/>
    <s v="Dented wheel rim"/>
    <n v="24.4"/>
    <d v="2008-02-11T00:00:00"/>
    <d v="2008-06-09T00:00:00"/>
    <m/>
    <s v="A5209 Course Lane, Newburgh                       "/>
    <m/>
    <x v="1"/>
  </r>
  <r>
    <n v="5"/>
    <n v="32813"/>
    <s v="Mitchell Craig                                                                                      "/>
    <x v="0"/>
    <d v="2008-01-08T00:00:00"/>
    <s v="Damage to bicycle and clothing"/>
    <n v="329"/>
    <d v="2008-02-12T00:00:00"/>
    <d v="2008-06-05T00:00:00"/>
    <m/>
    <s v="A674 Finnington Lane, Wheelton                    "/>
    <m/>
    <x v="1"/>
  </r>
  <r>
    <n v="5"/>
    <n v="32814"/>
    <s v="Carter Joanne                                                                                       "/>
    <x v="0"/>
    <d v="2008-01-17T00:00:00"/>
    <s v="Damaged tyre"/>
    <n v="73"/>
    <d v="2008-02-12T00:00:00"/>
    <d v="2008-10-23T00:00:00"/>
    <m/>
    <s v="Aughton Street, Ormskirk                          "/>
    <m/>
    <x v="1"/>
  </r>
  <r>
    <n v="5"/>
    <n v="32815"/>
    <s v="Kenny Sarah                                                                                         "/>
    <x v="0"/>
    <d v="2008-01-01T00:00:00"/>
    <s v="Damaged tyre"/>
    <n v="0"/>
    <d v="2008-02-12T00:00:00"/>
    <d v="2008-07-31T00:00:00"/>
    <m/>
    <s v="Langley Lane, Goosnargh                           "/>
    <m/>
    <x v="0"/>
  </r>
  <r>
    <n v="5"/>
    <n v="32816"/>
    <s v="Rawlinson Andrew                                                                                    "/>
    <x v="0"/>
    <d v="2007-12-06T00:00:00"/>
    <s v="Damaged tyre and wheel"/>
    <n v="0"/>
    <d v="2008-02-12T00:00:00"/>
    <d v="2008-07-22T00:00:00"/>
    <m/>
    <s v="A671 Todmorden Road, Bacup                        "/>
    <m/>
    <x v="0"/>
  </r>
  <r>
    <n v="5"/>
    <n v="32817"/>
    <s v="Slater Anthony                                                                                      "/>
    <x v="0"/>
    <d v="2007-12-23T00:00:00"/>
    <s v="Concussion, 5 stitches to forehead, whiplash, injury to right knee, right hip and right shoulder"/>
    <n v="0"/>
    <d v="2008-02-12T00:00:00"/>
    <d v="2009-06-03T00:00:00"/>
    <m/>
    <s v="Long Lane, Charnock Richard                       "/>
    <m/>
    <x v="0"/>
  </r>
  <r>
    <n v="5"/>
    <n v="32818"/>
    <s v="Thomason William John                                                                               "/>
    <x v="0"/>
    <d v="2007-08-13T00:00:00"/>
    <s v="Injury to right arm and shoulder"/>
    <n v="0"/>
    <d v="2008-02-12T00:00:00"/>
    <d v="2008-09-22T00:00:00"/>
    <m/>
    <s v="Falcon Street, Preston                            "/>
    <m/>
    <x v="0"/>
  </r>
  <r>
    <n v="5"/>
    <n v="32819"/>
    <s v="Gray Stuart                                                                                         "/>
    <x v="0"/>
    <d v="2008-01-22T00:00:00"/>
    <s v="Two burst tyres"/>
    <n v="700"/>
    <d v="2008-02-12T00:00:00"/>
    <d v="2008-06-16T00:00:00"/>
    <m/>
    <s v="A5209, Newburgh                                   "/>
    <m/>
    <x v="1"/>
  </r>
  <r>
    <n v="5"/>
    <n v="32820"/>
    <s v="McGregor Margaret                                                                                   "/>
    <x v="0"/>
    <d v="2007-10-26T00:00:00"/>
    <s v="Sprained wrists, cuts and bruises"/>
    <n v="0"/>
    <d v="2008-02-12T00:00:00"/>
    <d v="2008-09-23T00:00:00"/>
    <m/>
    <s v="Wellfield Drive, Burnley                          "/>
    <m/>
    <x v="0"/>
  </r>
  <r>
    <n v="5"/>
    <n v="32822"/>
    <s v="Martin Billy                                                                                        "/>
    <x v="0"/>
    <d v="2007-12-09T00:00:00"/>
    <s v="Damage to bumper"/>
    <n v="0"/>
    <d v="2008-02-12T00:00:00"/>
    <d v="2008-11-25T00:00:00"/>
    <m/>
    <s v="Thompson Street, Padiham                          "/>
    <m/>
    <x v="0"/>
  </r>
  <r>
    <n v="9"/>
    <n v="1577"/>
    <s v="Page Michael                                                                                        "/>
    <x v="0"/>
    <d v="2007-06-01T00:00:00"/>
    <s v="Damage to fence"/>
    <n v="750"/>
    <d v="2008-02-12T00:00:00"/>
    <d v="2008-06-25T00:00:00"/>
    <m/>
    <s v="42 West Drive, Cleveleys                          "/>
    <m/>
    <x v="1"/>
  </r>
  <r>
    <n v="5"/>
    <n v="32823"/>
    <s v="Hughes John                                                                                         "/>
    <x v="0"/>
    <d v="2007-08-13T00:00:00"/>
    <s v="Not given"/>
    <n v="0"/>
    <d v="2008-02-12T00:00:00"/>
    <d v="2008-10-15T00:00:00"/>
    <m/>
    <s v="Not given                                         "/>
    <m/>
    <x v="0"/>
  </r>
  <r>
    <n v="5"/>
    <n v="32824"/>
    <s v="Marsh Robert Stephen                                                                                "/>
    <x v="0"/>
    <d v="2007-12-27T00:00:00"/>
    <s v="Wheel bearing and hub damaged"/>
    <n v="155.47"/>
    <d v="2008-02-12T00:00:00"/>
    <d v="2008-08-18T00:00:00"/>
    <m/>
    <s v="Market Street, Edenfield                          "/>
    <m/>
    <x v="1"/>
  </r>
  <r>
    <n v="5"/>
    <n v="38666"/>
    <s v="Whiteoak Michael                                                                                    "/>
    <x v="0"/>
    <d v="2010-05-24T00:00:00"/>
    <s v="Damaged tyre and wheel"/>
    <n v="180"/>
    <d v="2010-07-05T00:00:00"/>
    <d v="2011-03-03T00:00:00"/>
    <m/>
    <s v="Smithy Lane, Staining                             "/>
    <m/>
    <x v="1"/>
  </r>
  <r>
    <n v="5"/>
    <n v="38668"/>
    <s v="Johnson Elsie                                                                                       "/>
    <x v="0"/>
    <d v="2010-06-01T00:00:00"/>
    <s v="Bruising to right hand, bruising to toe"/>
    <n v="0"/>
    <d v="2010-07-05T00:00:00"/>
    <d v="2010-11-30T00:00:00"/>
    <m/>
    <s v="Glebe Street, Hyndburn                            "/>
    <m/>
    <x v="0"/>
  </r>
  <r>
    <n v="5"/>
    <n v="38669"/>
    <s v="Dew Wayne                                                                                           "/>
    <x v="0"/>
    <d v="2010-05-18T00:00:00"/>
    <s v="Ligament damage to left ankle, damage to left knee, bruising and swelling to left knee"/>
    <n v="0"/>
    <d v="2010-07-05T00:00:00"/>
    <d v="2011-01-27T00:00:00"/>
    <m/>
    <s v="Rear 26-32 Lord Street, Rawtenstall               "/>
    <m/>
    <x v="0"/>
  </r>
  <r>
    <n v="5"/>
    <n v="38676"/>
    <s v="Worsley Donna                                                                                       "/>
    <x v="0"/>
    <d v="2010-06-09T00:00:00"/>
    <s v="Damaged tyre"/>
    <n v="0"/>
    <d v="2010-07-06T00:00:00"/>
    <d v="2011-01-27T00:00:00"/>
    <m/>
    <s v="Whinberry Avenue, Rawtenstall                     "/>
    <m/>
    <x v="0"/>
  </r>
  <r>
    <n v="9"/>
    <n v="2039"/>
    <s v="United Utilities Skerton High School Owen Road Lancaster                                            "/>
    <x v="0"/>
    <d v="2010-02-09T00:00:00"/>
    <s v="Damaged cabl on street light"/>
    <n v="191.62"/>
    <d v="2010-07-06T00:00:00"/>
    <d v="2010-08-25T00:00:00"/>
    <m/>
    <s v="Owen Road, Lancaster                              "/>
    <m/>
    <x v="1"/>
  </r>
  <r>
    <n v="5"/>
    <n v="33973"/>
    <s v="Zohra Kalsoom                                                                                       "/>
    <x v="0"/>
    <d v="2008-06-11T00:00:00"/>
    <s v="Severe spraining injury to right ankle, soft tissue injuries to right leg, right shoulder and upper arm"/>
    <n v="0"/>
    <d v="2008-07-11T00:00:00"/>
    <d v="2009-09-07T00:00:00"/>
    <m/>
    <s v="Danehouse Road, Burnley                           "/>
    <m/>
    <x v="0"/>
  </r>
  <r>
    <n v="5"/>
    <n v="33975"/>
    <s v="Peverall Lee                                                                                        "/>
    <x v="0"/>
    <d v="2008-06-09T00:00:00"/>
    <s v="Back injuries"/>
    <n v="0"/>
    <d v="2008-07-11T00:00:00"/>
    <d v="2009-07-21T00:00:00"/>
    <m/>
    <s v="Railway Rd/Junction St, Chorley                   "/>
    <m/>
    <x v="0"/>
  </r>
  <r>
    <n v="5"/>
    <n v="37141"/>
    <s v="Godwin Adele                                                                                        "/>
    <x v="0"/>
    <d v="2008-10-23T00:00:00"/>
    <s v="Soft tissue injuries to shoulders and back"/>
    <n v="0"/>
    <d v="2009-12-04T00:00:00"/>
    <d v="2011-01-13T00:00:00"/>
    <m/>
    <s v="Mill Lane, Preston                                "/>
    <m/>
    <x v="0"/>
  </r>
  <r>
    <n v="5"/>
    <n v="37142"/>
    <s v="Jones Mariane                                                                                       "/>
    <x v="0"/>
    <d v="2009-10-08T00:00:00"/>
    <s v="Severe blow to right side of face, severe bruising to right forehead, temple and side of face, black eye. bruising to right ribs, injury to right hand and knee"/>
    <n v="0"/>
    <d v="2009-12-04T00:00:00"/>
    <d v="2011-01-11T00:00:00"/>
    <m/>
    <s v="High Street, Rishton                              "/>
    <m/>
    <x v="0"/>
  </r>
  <r>
    <n v="5"/>
    <n v="37143"/>
    <s v="Brzozowski Gareth                                                                                   "/>
    <x v="0"/>
    <d v="2009-08-12T00:00:00"/>
    <s v="Sprain injury to back"/>
    <n v="2000"/>
    <d v="2009-12-04T00:00:00"/>
    <d v="2010-11-10T00:00:00"/>
    <m/>
    <s v="Fern Street, Colne                                "/>
    <m/>
    <x v="1"/>
  </r>
  <r>
    <n v="5"/>
    <n v="37144"/>
    <s v="Barber Kay                                                                                          "/>
    <x v="0"/>
    <d v="2009-10-16T00:00:00"/>
    <s v="Fractured right thumb"/>
    <n v="0"/>
    <d v="2009-12-04T00:00:00"/>
    <d v="2010-08-26T00:00:00"/>
    <m/>
    <s v="Bull Street, Burnley                              "/>
    <m/>
    <x v="0"/>
  </r>
  <r>
    <n v="5"/>
    <n v="33080"/>
    <s v="Knowles Paul                                                                                        "/>
    <x v="0"/>
    <d v="2007-05-12T00:00:00"/>
    <s v="Broken right wrist"/>
    <n v="0"/>
    <d v="2008-03-12T00:00:00"/>
    <d v="2009-04-23T00:00:00"/>
    <m/>
    <s v="Warner Road, Preston                              "/>
    <m/>
    <x v="0"/>
  </r>
  <r>
    <n v="9"/>
    <n v="1593"/>
    <s v="National Grid Gas Plc                                                                               "/>
    <x v="0"/>
    <d v="2007-09-05T00:00:00"/>
    <s v="Not given"/>
    <n v="0"/>
    <d v="2008-03-12T00:00:00"/>
    <d v="2008-12-18T00:00:00"/>
    <m/>
    <s v="Not given                                         "/>
    <m/>
    <x v="0"/>
  </r>
  <r>
    <n v="5"/>
    <n v="33081"/>
    <s v="McCrory David                                                                                       "/>
    <x v="0"/>
    <d v="2006-06-13T00:00:00"/>
    <s v="Jarred back, neck and shoulders"/>
    <n v="0"/>
    <d v="2008-03-12T00:00:00"/>
    <d v="2009-04-23T00:00:00"/>
    <m/>
    <s v="Progress Street, Chorley                          "/>
    <m/>
    <x v="0"/>
  </r>
  <r>
    <n v="5"/>
    <n v="33082"/>
    <s v="Williams Michelle                                                                                   "/>
    <x v="0"/>
    <d v="2007-08-11T00:00:00"/>
    <s v="Cracked rib, soft tissue injuries to ankle and lower back"/>
    <n v="4188.45"/>
    <d v="2008-03-12T00:00:00"/>
    <d v="2009-11-24T00:00:00"/>
    <m/>
    <s v="Regents Way, Chorley                              "/>
    <m/>
    <x v="1"/>
  </r>
  <r>
    <n v="5"/>
    <n v="38677"/>
    <s v="Watson Roy                                                                                          "/>
    <x v="0"/>
    <d v="2010-06-01T00:00:00"/>
    <s v="Front spring broken"/>
    <n v="275"/>
    <d v="2010-07-06T00:00:00"/>
    <d v="2010-11-30T00:00:00"/>
    <m/>
    <s v="Elmers Green, Skelmersdale                        "/>
    <m/>
    <x v="1"/>
  </r>
  <r>
    <n v="5"/>
    <n v="38679"/>
    <s v="Chaplin Christine                                                                                   "/>
    <x v="0"/>
    <d v="2010-05-01T00:00:00"/>
    <s v="Soft tissue injury to right ankle, knee and elbow"/>
    <n v="0"/>
    <d v="2010-07-06T00:00:00"/>
    <d v="2011-01-12T00:00:00"/>
    <m/>
    <s v="Lindel Road, Tram Stop, Fleetwood                 "/>
    <m/>
    <x v="0"/>
  </r>
  <r>
    <n v="5"/>
    <n v="33083"/>
    <s v="Farquharson Robert                                                                                  "/>
    <x v="0"/>
    <d v="2007-12-21T00:00:00"/>
    <s v="Fractured scarpoid bone in left wrist"/>
    <n v="0"/>
    <d v="2008-03-12T00:00:00"/>
    <d v="2009-09-07T00:00:00"/>
    <m/>
    <s v="Kingsway/Moreton Green, Heysham, Morecambe        "/>
    <s v=" "/>
    <x v="0"/>
  </r>
  <r>
    <n v="5"/>
    <n v="33084"/>
    <s v="Pye John                                                                                            "/>
    <x v="0"/>
    <d v="2007-10-16T00:00:00"/>
    <s v="Injury to ankle, broken bones in foot, bruising to ribs"/>
    <n v="2218"/>
    <d v="2008-03-12T00:00:00"/>
    <d v="2009-03-05T00:00:00"/>
    <m/>
    <s v="Church Street, Ormskirk                           "/>
    <m/>
    <x v="1"/>
  </r>
  <r>
    <n v="5"/>
    <n v="33085"/>
    <s v="Carroll Barbara Ann                                                                                 "/>
    <x v="0"/>
    <d v="2008-01-23T00:00:00"/>
    <s v="Sprained ankle/wrist"/>
    <n v="1505"/>
    <d v="2008-03-12T00:00:00"/>
    <d v="2009-11-24T00:00:00"/>
    <m/>
    <s v="Rosegrove Lane, Burnley                           "/>
    <m/>
    <x v="1"/>
  </r>
  <r>
    <n v="5"/>
    <n v="33087"/>
    <s v="Bolton B Mrs                                                                                        "/>
    <x v="0"/>
    <d v="2008-02-07T00:00:00"/>
    <s v="Not given"/>
    <n v="0"/>
    <d v="2008-03-12T00:00:00"/>
    <d v="2008-06-27T00:00:00"/>
    <m/>
    <s v="Edenfield Road, Rossendale                        "/>
    <m/>
    <x v="0"/>
  </r>
  <r>
    <n v="9"/>
    <n v="1867"/>
    <s v="National Grid 428 Rochdale Road Bacup                                                               "/>
    <x v="0"/>
    <d v="2009-05-05T00:00:00"/>
    <s v="Damage to gas service"/>
    <n v="564.9"/>
    <d v="2009-06-09T00:00:00"/>
    <d v="2009-09-07T00:00:00"/>
    <m/>
    <s v="428 Rochdale Road, Bacup                          "/>
    <m/>
    <x v="1"/>
  </r>
  <r>
    <n v="5"/>
    <n v="36027"/>
    <s v="Hayhurst Gemma                                                                                      "/>
    <x v="0"/>
    <d v="2009-04-10T00:00:00"/>
    <s v="Injury to left elbow and foot"/>
    <n v="1766"/>
    <d v="2009-06-09T00:00:00"/>
    <d v="2010-06-21T00:00:00"/>
    <m/>
    <s v="Precinct off Bank St, Rawtenstall                 "/>
    <m/>
    <x v="1"/>
  </r>
  <r>
    <n v="5"/>
    <n v="36029"/>
    <s v="Jenkinson Elexes                                                                                    "/>
    <x v="0"/>
    <d v="2009-04-20T00:00:00"/>
    <s v="Injury to right big toe and right knee"/>
    <n v="0"/>
    <d v="2009-06-09T00:00:00"/>
    <d v="2009-11-24T00:00:00"/>
    <m/>
    <s v="Craiglands Avenue, Morecambe                      "/>
    <m/>
    <x v="0"/>
  </r>
  <r>
    <n v="5"/>
    <n v="36030"/>
    <s v="Flemming Helen                                                                                      "/>
    <x v="0"/>
    <d v="2009-03-17T00:00:00"/>
    <s v="Multiple soft issue injuries to right arm, right hip and both knees, contusions and bruising"/>
    <n v="0"/>
    <d v="2009-06-09T00:00:00"/>
    <d v="2010-11-29T00:00:00"/>
    <m/>
    <s v="Partridge Hill Street, Padiham                    "/>
    <m/>
    <x v="0"/>
  </r>
  <r>
    <n v="5"/>
    <n v="36031"/>
    <s v="Stewart Anthony                                                                                     "/>
    <x v="0"/>
    <d v="2009-04-05T00:00:00"/>
    <s v="Broken finger, strain to fingers, palm split"/>
    <n v="0"/>
    <d v="2009-06-09T00:00:00"/>
    <d v="2010-01-19T00:00:00"/>
    <m/>
    <s v="Back Lane, Mawdesley                              "/>
    <m/>
    <x v="0"/>
  </r>
  <r>
    <n v="5"/>
    <n v="36033"/>
    <s v="Lambert Mary Rose                                                                                   "/>
    <x v="0"/>
    <d v="2008-08-30T00:00:00"/>
    <s v="Fractured right humeris and right clavicle"/>
    <n v="0"/>
    <d v="2009-06-09T00:00:00"/>
    <d v="2009-11-26T00:00:00"/>
    <m/>
    <s v="St Huberts Road, Hynburn                          "/>
    <m/>
    <x v="0"/>
  </r>
  <r>
    <n v="5"/>
    <n v="36035"/>
    <s v="Harrison Peter                                                                                      "/>
    <x v="0"/>
    <d v="2008-10-06T00:00:00"/>
    <s v="Whiplsh type injury to neck and top of back"/>
    <n v="0"/>
    <d v="2009-06-09T00:00:00"/>
    <d v="2010-11-18T00:00:00"/>
    <m/>
    <s v="Strang Stee, Clitheroe                            "/>
    <m/>
    <x v="0"/>
  </r>
  <r>
    <n v="5"/>
    <n v="33093"/>
    <s v="Burnside Carol Ann                                                                                  "/>
    <x v="0"/>
    <d v="2008-01-22T00:00:00"/>
    <s v="Damaged tyre"/>
    <n v="79.900000000000006"/>
    <d v="2008-03-12T00:00:00"/>
    <d v="2008-06-09T00:00:00"/>
    <m/>
    <s v="Course Lane, Newburgh                             "/>
    <m/>
    <x v="1"/>
  </r>
  <r>
    <n v="5"/>
    <n v="33094"/>
    <s v="Dawson Lauren Joanna                                                                                "/>
    <x v="0"/>
    <d v="2008-01-22T00:00:00"/>
    <s v="Damaged tyre and wheel rim"/>
    <n v="0"/>
    <d v="2008-03-12T00:00:00"/>
    <d v="2008-11-24T00:00:00"/>
    <m/>
    <s v="Course Lane, Newburgh                             "/>
    <m/>
    <x v="0"/>
  </r>
  <r>
    <n v="5"/>
    <n v="33095"/>
    <s v="Scapens Gillian                                                                                     "/>
    <x v="0"/>
    <d v="2008-01-22T00:00:00"/>
    <s v="Damaged tyre"/>
    <n v="260.26"/>
    <d v="2008-03-12T00:00:00"/>
    <d v="2008-06-25T00:00:00"/>
    <m/>
    <s v="Course Lane, Newburgh                             "/>
    <m/>
    <x v="1"/>
  </r>
  <r>
    <n v="5"/>
    <n v="33668"/>
    <s v="Wrightson-Heyworth Hannah                                                                           "/>
    <x v="0"/>
    <d v="2008-04-03T00:00:00"/>
    <s v="Damaged tyres"/>
    <n v="260.8"/>
    <d v="2008-05-28T00:00:00"/>
    <d v="2008-08-06T00:00:00"/>
    <m/>
    <s v="Saville Street, Chorley                           "/>
    <m/>
    <x v="1"/>
  </r>
  <r>
    <n v="5"/>
    <n v="33669"/>
    <s v="Blacklidge Fred                                                                                     "/>
    <x v="0"/>
    <d v="2008-05-09T00:00:00"/>
    <s v="Bruised hands, injury to nose.  Damaged glasses and trousers"/>
    <n v="0"/>
    <d v="2008-05-28T00:00:00"/>
    <d v="2009-03-23T00:00:00"/>
    <m/>
    <s v="Cleveland Street, Chorley                         "/>
    <m/>
    <x v="0"/>
  </r>
  <r>
    <n v="5"/>
    <n v="33670"/>
    <s v="Smithson Glenn                                                                                      "/>
    <x v="0"/>
    <d v="2008-02-09T00:00:00"/>
    <s v="Not given"/>
    <n v="0"/>
    <d v="2008-05-28T00:00:00"/>
    <d v="2009-11-30T00:00:00"/>
    <m/>
    <s v="Garstang Road, Preston                            "/>
    <m/>
    <x v="0"/>
  </r>
  <r>
    <n v="5"/>
    <n v="33671"/>
    <s v="Durrant Harry                                                                                       "/>
    <x v="0"/>
    <d v="2008-04-23T00:00:00"/>
    <s v="Soft tissue injury to right elbow, fractured rib"/>
    <n v="3500"/>
    <d v="2008-05-28T00:00:00"/>
    <d v="2009-11-26T00:00:00"/>
    <m/>
    <s v="Ormskirk Road, Skelmersdale                       "/>
    <m/>
    <x v="1"/>
  </r>
  <r>
    <n v="5"/>
    <n v="33672"/>
    <s v="Ashworth Peter                                                                                      "/>
    <x v="0"/>
    <d v="2008-05-07T00:00:00"/>
    <s v="Injury to right knee"/>
    <n v="0"/>
    <d v="2008-05-28T00:00:00"/>
    <d v="2009-11-26T00:00:00"/>
    <m/>
    <s v="Brownedge Road, Lostock Hall                      "/>
    <m/>
    <x v="0"/>
  </r>
  <r>
    <n v="9"/>
    <n v="1633"/>
    <s v="Brennand Judith                                                                                     "/>
    <x v="0"/>
    <d v="2008-05-20T00:00:00"/>
    <s v="Window of car damaged"/>
    <n v="141"/>
    <d v="2008-05-29T00:00:00"/>
    <d v="2008-09-22T00:00:00"/>
    <m/>
    <s v="Kirkham Carr Hill High School, Kirkham            "/>
    <m/>
    <x v="1"/>
  </r>
  <r>
    <n v="5"/>
    <n v="33674"/>
    <s v="Daniel Emma Susan                                                                                   "/>
    <x v="0"/>
    <d v="2008-05-09T00:00:00"/>
    <s v="Damaged alloy wheel and tyre"/>
    <n v="0"/>
    <d v="2008-05-29T00:00:00"/>
    <d v="2008-11-12T00:00:00"/>
    <m/>
    <s v="Carr Lane, Kirkham                                "/>
    <m/>
    <x v="0"/>
  </r>
  <r>
    <n v="5"/>
    <n v="33675"/>
    <s v="Doupe Michael                                                                                       "/>
    <x v="0"/>
    <d v="2006-09-02T00:00:00"/>
    <s v="Injury to knee"/>
    <n v="1500"/>
    <d v="2008-05-29T00:00:00"/>
    <d v="2009-07-28T00:00:00"/>
    <m/>
    <s v="Fp No 1 Claughton, Lancaster                      "/>
    <m/>
    <x v="1"/>
  </r>
  <r>
    <n v="5"/>
    <n v="33676"/>
    <s v="Porter Lois                                                                                         "/>
    <x v="0"/>
    <d v="2008-01-19T00:00:00"/>
    <s v="Fractures to both wrists"/>
    <n v="0"/>
    <d v="2008-05-29T00:00:00"/>
    <d v="2009-02-06T00:00:00"/>
    <m/>
    <s v="Woodend Road, Clayton Le Woods, Chorley           "/>
    <m/>
    <x v="0"/>
  </r>
  <r>
    <n v="5"/>
    <n v="36594"/>
    <s v="Bamforth Richard Elliott                                                                            "/>
    <x v="0"/>
    <d v="2009-07-01T00:00:00"/>
    <s v="Motorcycle damaged beyond economical repair"/>
    <n v="0"/>
    <d v="2009-09-07T00:00:00"/>
    <d v="2010-08-25T00:00:00"/>
    <m/>
    <s v="Pegs Lane, Westby-With-Plumptons                  "/>
    <m/>
    <x v="0"/>
  </r>
  <r>
    <n v="5"/>
    <n v="35427"/>
    <s v="Lansdell Sarah                                                                                      "/>
    <x v="0"/>
    <d v="2008-02-11T00:00:00"/>
    <s v="Lacerations to right shin which became infected, soft tissue injury to back and left knee, injury to left wrist, jarred left shoulder"/>
    <n v="4505"/>
    <d v="2009-02-26T00:00:00"/>
    <d v="2010-11-17T00:00:00"/>
    <m/>
    <s v="Turnberry, Skelmersdale                           "/>
    <m/>
    <x v="1"/>
  </r>
  <r>
    <n v="5"/>
    <n v="35428"/>
    <s v="Nightingale Dean                                                                                    "/>
    <x v="0"/>
    <d v="2008-06-19T00:00:00"/>
    <s v="Injury to neck and shoulder"/>
    <n v="0"/>
    <d v="2009-02-26T00:00:00"/>
    <d v="2010-06-17T00:00:00"/>
    <m/>
    <s v="Fishwick Parade, Preston                          "/>
    <m/>
    <x v="0"/>
  </r>
  <r>
    <n v="5"/>
    <n v="35429"/>
    <s v="Jenkinson Linda and Keith                                                                           "/>
    <x v="0"/>
    <d v="2009-02-07T00:00:00"/>
    <s v="Damaged tyre and front skirt"/>
    <n v="390"/>
    <d v="2009-02-26T00:00:00"/>
    <d v="2010-02-04T00:00:00"/>
    <m/>
    <s v="Ash Lane, Newton with Clifton                     "/>
    <m/>
    <x v="1"/>
  </r>
  <r>
    <n v="5"/>
    <n v="35430"/>
    <s v="Potter Maureen                                                                                      "/>
    <x v="0"/>
    <d v="2009-01-05T00:00:00"/>
    <s v="Cut to head, bruises, swollen neck and glands"/>
    <n v="0"/>
    <d v="2009-02-26T00:00:00"/>
    <d v="2009-11-24T00:00:00"/>
    <m/>
    <s v="Old Ln/Knott Hill, Shawforth                      "/>
    <m/>
    <x v="0"/>
  </r>
  <r>
    <n v="5"/>
    <n v="33110"/>
    <s v="Pallett Christopher                                                                                 "/>
    <x v="0"/>
    <d v="2008-01-22T00:00:00"/>
    <s v="2 punctured tyres"/>
    <n v="185.65"/>
    <d v="2008-03-12T00:00:00"/>
    <d v="2008-06-16T00:00:00"/>
    <m/>
    <s v="Course Lane, Newburgh                             "/>
    <m/>
    <x v="1"/>
  </r>
  <r>
    <n v="5"/>
    <n v="33111"/>
    <s v="Woodruf Melanie                                                                                     "/>
    <x v="0"/>
    <d v="2008-01-21T00:00:00"/>
    <s v="Soft tissue injury to shoulder"/>
    <n v="0"/>
    <d v="2008-03-12T00:00:00"/>
    <d v="2009-03-24T00:00:00"/>
    <m/>
    <s v="Croasdale Avenue, Preston                         "/>
    <m/>
    <x v="0"/>
  </r>
  <r>
    <n v="5"/>
    <n v="33112"/>
    <s v="Steele Joseph Derek                                                                                 "/>
    <x v="0"/>
    <d v="2008-01-07T00:00:00"/>
    <s v="Damaged tyre"/>
    <n v="0"/>
    <d v="2008-03-12T00:00:00"/>
    <d v="2008-11-12T00:00:00"/>
    <m/>
    <s v="A6 Preston Road                                   "/>
    <m/>
    <x v="0"/>
  </r>
  <r>
    <n v="5"/>
    <n v="33113"/>
    <s v="Brown Robert                                                                                        "/>
    <x v="0"/>
    <d v="2007-04-16T00:00:00"/>
    <s v="Injury to back"/>
    <n v="0"/>
    <d v="2008-03-12T00:00:00"/>
    <d v="2009-11-30T00:00:00"/>
    <m/>
    <s v="A6 London Road, Walton Le Dale                    "/>
    <m/>
    <x v="0"/>
  </r>
  <r>
    <n v="5"/>
    <n v="33114"/>
    <s v="Varey Vincent                                                                                       "/>
    <x v="0"/>
    <d v="2007-12-28T00:00:00"/>
    <s v="Fractured cheekbone and eye socket, cannot blink or focus woth eye, blurred vision"/>
    <n v="0"/>
    <d v="2008-03-13T00:00:00"/>
    <d v="2009-04-21T00:00:00"/>
    <m/>
    <s v="Fitzgerald Street, Preston                        "/>
    <m/>
    <x v="0"/>
  </r>
  <r>
    <n v="5"/>
    <n v="33115"/>
    <s v="Serridge Ronald                                                                                     "/>
    <x v="0"/>
    <d v="2008-01-22T00:00:00"/>
    <s v="Damaged tyre"/>
    <n v="42.89"/>
    <d v="2008-03-13T00:00:00"/>
    <d v="2008-06-25T00:00:00"/>
    <m/>
    <s v="Course Lane, Newburgh                             "/>
    <m/>
    <x v="1"/>
  </r>
  <r>
    <n v="5"/>
    <n v="33116"/>
    <s v="Grimshaw Elaine Christine                                                                           "/>
    <x v="0"/>
    <d v="2008-01-21T00:00:00"/>
    <s v="Two bent alloys, two damaged tyres"/>
    <n v="0"/>
    <d v="2008-03-13T00:00:00"/>
    <d v="2009-11-24T00:00:00"/>
    <m/>
    <s v="Hall Lane, Bispham                                "/>
    <m/>
    <x v="0"/>
  </r>
  <r>
    <n v="5"/>
    <n v="33117"/>
    <s v="Salter Jane                                                                                         "/>
    <x v="0"/>
    <d v="2008-01-20T00:00:00"/>
    <s v="Buckled alloy wheel, egged tyre, tracking needed checking"/>
    <n v="0"/>
    <d v="2008-03-13T00:00:00"/>
    <d v="2008-10-15T00:00:00"/>
    <m/>
    <s v="Hall Lane, Bispham                                "/>
    <m/>
    <x v="0"/>
  </r>
  <r>
    <n v="5"/>
    <n v="33118"/>
    <s v="Ward Caroline Elizabeth                                                                             "/>
    <x v="0"/>
    <d v="2008-01-22T00:00:00"/>
    <s v="Whiplash injury to back, neck and shoulders, burn to left arm"/>
    <n v="0"/>
    <d v="2008-03-13T00:00:00"/>
    <d v="2008-12-22T00:00:00"/>
    <m/>
    <s v="Clitheroe Road,                                   "/>
    <m/>
    <x v="0"/>
  </r>
  <r>
    <n v="5"/>
    <n v="33119"/>
    <s v="Dobson Bobbie-Jo                                                                                    "/>
    <x v="0"/>
    <d v="2008-02-01T00:00:00"/>
    <s v="Fractures to nose"/>
    <n v="2505"/>
    <d v="2008-03-13T00:00:00"/>
    <d v="2010-06-17T00:00:00"/>
    <m/>
    <s v="Clement Street, Accrington                        "/>
    <m/>
    <x v="1"/>
  </r>
  <r>
    <n v="5"/>
    <n v="33120"/>
    <s v="McDonough Lucy                                                                                      "/>
    <x v="0"/>
    <d v="2008-01-22T00:00:00"/>
    <s v="Damaged tyre"/>
    <n v="72.5"/>
    <d v="2008-03-13T00:00:00"/>
    <d v="2008-06-16T00:00:00"/>
    <m/>
    <s v="Coure Lane, Newburgh                              "/>
    <m/>
    <x v="1"/>
  </r>
  <r>
    <n v="5"/>
    <n v="33121"/>
    <s v="Holgate David                                                                                       "/>
    <x v="0"/>
    <d v="2008-01-31T00:00:00"/>
    <s v="Broken fingers"/>
    <n v="0"/>
    <d v="2008-03-13T00:00:00"/>
    <d v="2009-04-22T00:00:00"/>
    <m/>
    <s v="Gladstone Terrace, Colne                          "/>
    <m/>
    <x v="0"/>
  </r>
  <r>
    <n v="5"/>
    <n v="33122"/>
    <s v="Broadley Natalie                                                                                    "/>
    <x v="0"/>
    <d v="2007-09-13T00:00:00"/>
    <s v="Broken leg"/>
    <n v="0"/>
    <d v="2008-03-13T00:00:00"/>
    <d v="2008-10-23T00:00:00"/>
    <m/>
    <s v="Burnley Road, Colne                               "/>
    <m/>
    <x v="0"/>
  </r>
  <r>
    <n v="5"/>
    <n v="33124"/>
    <s v="Goodwin Anne Marie                                                                                  "/>
    <x v="0"/>
    <d v="2006-01-31T00:00:00"/>
    <s v="Sprained right ankle"/>
    <n v="4067"/>
    <d v="2008-03-13T00:00:00"/>
    <d v="2009-04-21T00:00:00"/>
    <m/>
    <s v="Barnfield Street, Accrington                      "/>
    <m/>
    <x v="1"/>
  </r>
  <r>
    <n v="5"/>
    <n v="33125"/>
    <s v="McLean David John                                                                                   "/>
    <x v="0"/>
    <d v="2008-01-07T00:00:00"/>
    <s v="Damaged tyre"/>
    <n v="0"/>
    <d v="2008-03-13T00:00:00"/>
    <d v="2009-11-24T00:00:00"/>
    <m/>
    <s v="Whalley Road, Clayton Le Moors                    "/>
    <m/>
    <x v="0"/>
  </r>
  <r>
    <n v="5"/>
    <n v="33127"/>
    <s v="Marcroft Paul                                                                                       "/>
    <x v="0"/>
    <d v="2007-10-13T00:00:00"/>
    <s v="Sprained ligaments to right ankle"/>
    <n v="15164.97"/>
    <d v="2008-03-13T00:00:00"/>
    <d v="2011-02-01T00:00:00"/>
    <m/>
    <s v="Grane Road, Haslingden                            "/>
    <m/>
    <x v="1"/>
  </r>
  <r>
    <n v="5"/>
    <n v="33128"/>
    <s v="Forte Giovanni                                                                                      "/>
    <x v="0"/>
    <d v="2007-12-19T00:00:00"/>
    <s v="Soft tissue injuries to shoulder and arm, grazing to left knee"/>
    <n v="0"/>
    <d v="2008-03-13T00:00:00"/>
    <d v="2008-11-13T00:00:00"/>
    <m/>
    <s v="Victoria Street, Clayton Le Moors                 "/>
    <m/>
    <x v="0"/>
  </r>
  <r>
    <n v="5"/>
    <n v="33129"/>
    <s v="Kienstra George                                                                                     "/>
    <x v="0"/>
    <d v="2008-01-22T00:00:00"/>
    <s v="Damaged tyre"/>
    <n v="113.95"/>
    <d v="2008-03-13T00:00:00"/>
    <d v="2008-06-09T00:00:00"/>
    <m/>
    <s v="Course Lane, Newburgh                             "/>
    <m/>
    <x v="1"/>
  </r>
  <r>
    <n v="5"/>
    <n v="33130"/>
    <s v="Tunstall William Keith                                                                              "/>
    <x v="0"/>
    <d v="2008-01-22T00:00:00"/>
    <s v="Damaged tyre"/>
    <n v="94"/>
    <d v="2008-03-13T00:00:00"/>
    <d v="2008-06-25T00:00:00"/>
    <m/>
    <s v="Course Lane, Newburgh                             "/>
    <m/>
    <x v="1"/>
  </r>
  <r>
    <n v="5"/>
    <n v="33131"/>
    <s v="Rimmer William                                                                                      "/>
    <x v="0"/>
    <d v="2008-01-22T00:00:00"/>
    <s v="Damaged tyres"/>
    <n v="82.24"/>
    <d v="2008-03-13T00:00:00"/>
    <d v="2008-04-23T00:00:00"/>
    <m/>
    <s v="Course Lane, Newburgh                             "/>
    <m/>
    <x v="1"/>
  </r>
  <r>
    <n v="9"/>
    <n v="1596"/>
    <s v="National Grid Chapel Lane Preston                                                                   "/>
    <x v="0"/>
    <d v="2007-12-13T00:00:00"/>
    <s v="Severed gas pipe"/>
    <n v="282.79000000000002"/>
    <d v="2008-03-13T00:00:00"/>
    <d v="2009-11-24T00:00:00"/>
    <m/>
    <s v="68 Chapel Road, Preston                           "/>
    <m/>
    <x v="1"/>
  </r>
  <r>
    <n v="5"/>
    <n v="33136"/>
    <s v="Bibi Jamila                                                                                         "/>
    <x v="0"/>
    <d v="2007-05-29T00:00:00"/>
    <s v="Soft tissue injury to knees, thighs, back and hip"/>
    <n v="3505"/>
    <d v="2008-03-13T00:00:00"/>
    <d v="2009-11-30T00:00:00"/>
    <m/>
    <s v="Back St Huberts Road, Great Harwood               "/>
    <m/>
    <x v="1"/>
  </r>
  <r>
    <n v="5"/>
    <n v="33137"/>
    <s v="Graham Danielle                                                                                     "/>
    <x v="0"/>
    <d v="2008-01-23T00:00:00"/>
    <s v="Injuries to neck and shoulders"/>
    <n v="0"/>
    <d v="2008-03-13T00:00:00"/>
    <d v="2008-09-23T00:00:00"/>
    <m/>
    <s v="Astley Park, Chorley                              "/>
    <m/>
    <x v="0"/>
  </r>
  <r>
    <n v="5"/>
    <n v="33417"/>
    <s v="Parker-Clements Mark                                                                                "/>
    <x v="0"/>
    <d v="2008-03-08T00:00:00"/>
    <s v="Damaged tyre"/>
    <n v="0"/>
    <d v="2008-04-21T00:00:00"/>
    <d v="2008-09-10T00:00:00"/>
    <m/>
    <s v="Whitham Road, Skelmersdale                        "/>
    <m/>
    <x v="0"/>
  </r>
  <r>
    <n v="5"/>
    <n v="33141"/>
    <s v="Carstairs H Mr                                                                                      "/>
    <x v="0"/>
    <d v="2007-07-30T00:00:00"/>
    <s v="Broken wrist"/>
    <n v="0"/>
    <d v="2008-03-14T00:00:00"/>
    <d v="2008-11-27T00:00:00"/>
    <m/>
    <s v="Bowland Avenue, Chorley                           "/>
    <m/>
    <x v="0"/>
  </r>
  <r>
    <n v="5"/>
    <n v="33142"/>
    <s v="Clegg Wendy                                                                                         "/>
    <x v="0"/>
    <d v="2007-11-23T00:00:00"/>
    <s v="Damage to vehicle"/>
    <n v="250"/>
    <d v="2008-03-14T00:00:00"/>
    <d v="2008-06-04T00:00:00"/>
    <m/>
    <s v="Holme Street, Nelson                              "/>
    <m/>
    <x v="1"/>
  </r>
  <r>
    <n v="5"/>
    <n v="33144"/>
    <s v="Patel Kabir                                                                                         "/>
    <x v="0"/>
    <d v="2008-01-21T00:00:00"/>
    <s v="Soft tissue injuries to neck and back"/>
    <n v="0"/>
    <d v="2008-03-14T00:00:00"/>
    <d v="2009-07-20T00:00:00"/>
    <m/>
    <s v="Frank Street, Preston                             "/>
    <m/>
    <x v="0"/>
  </r>
  <r>
    <n v="5"/>
    <n v="33145"/>
    <s v="Crompton Katherine                                                                                  "/>
    <x v="0"/>
    <d v="2008-03-14T00:00:00"/>
    <s v="Tree root damage to private sewer"/>
    <n v="112.8"/>
    <d v="2008-03-14T00:00:00"/>
    <d v="2008-11-24T00:00:00"/>
    <m/>
    <s v="Woodside, Farington                               "/>
    <m/>
    <x v="1"/>
  </r>
  <r>
    <n v="5"/>
    <n v="33146"/>
    <s v="Ashcroft James                                                                                      "/>
    <x v="0"/>
    <d v="2008-01-22T00:00:00"/>
    <s v="Damaged tyre, wheel and wheel trim, tracking damaged"/>
    <n v="0"/>
    <d v="2008-03-14T00:00:00"/>
    <d v="2008-11-25T00:00:00"/>
    <m/>
    <s v="Parsonage Road, Wilpshire                         "/>
    <m/>
    <x v="0"/>
  </r>
  <r>
    <n v="5"/>
    <n v="33148"/>
    <s v="Mays Harry                                                                                          "/>
    <x v="0"/>
    <d v="2007-08-01T00:00:00"/>
    <s v="Injury to big toe"/>
    <n v="1000"/>
    <d v="2008-03-14T00:00:00"/>
    <d v="2009-11-26T00:00:00"/>
    <m/>
    <s v="PP12                                              "/>
    <m/>
    <x v="1"/>
  </r>
  <r>
    <n v="5"/>
    <n v="33149"/>
    <s v="Robinson Joan                                                                                       "/>
    <x v="0"/>
    <d v="2007-12-14T00:00:00"/>
    <s v="Buckled wheel"/>
    <n v="0"/>
    <d v="2008-03-14T00:00:00"/>
    <d v="2009-07-16T00:00:00"/>
    <m/>
    <s v="Liverpool Road South, Burscough                   "/>
    <m/>
    <x v="0"/>
  </r>
  <r>
    <n v="5"/>
    <n v="33150"/>
    <s v="Blezard Gillian                                                                                     "/>
    <x v="0"/>
    <d v="2008-02-20T00:00:00"/>
    <s v="Damaged tyre"/>
    <n v="0"/>
    <d v="2008-03-14T00:00:00"/>
    <d v="2009-07-16T00:00:00"/>
    <m/>
    <s v="Stonetgate Lane, Ribchester                       "/>
    <m/>
    <x v="0"/>
  </r>
  <r>
    <n v="5"/>
    <n v="33418"/>
    <s v="Carr Janet                                                                                          "/>
    <x v="0"/>
    <d v="2008-01-20T00:00:00"/>
    <s v="Replacement wheel and tyre"/>
    <n v="273.16000000000003"/>
    <d v="2008-04-21T00:00:00"/>
    <d v="2008-07-22T00:00:00"/>
    <m/>
    <s v="Lawerence Avenue, Walton Le Dale                  "/>
    <m/>
    <x v="1"/>
  </r>
  <r>
    <n v="5"/>
    <n v="38688"/>
    <s v="Prescott Michelle Lousie                                                                            "/>
    <x v="0"/>
    <d v="2010-02-20T00:00:00"/>
    <s v="Damaged teeth"/>
    <n v="0"/>
    <d v="2010-07-07T00:00:00"/>
    <d v="2010-11-09T00:00:00"/>
    <m/>
    <s v="Harrowside Road, Blackpool                        "/>
    <m/>
    <x v="0"/>
  </r>
  <r>
    <n v="5"/>
    <n v="33419"/>
    <s v="Wiseman Nigel                                                                                       "/>
    <x v="0"/>
    <d v="2008-03-24T00:00:00"/>
    <s v="Damaged jacket"/>
    <n v="0"/>
    <d v="2008-04-21T00:00:00"/>
    <d v="2009-04-21T00:00:00"/>
    <m/>
    <s v="Fishergate, Preston                               "/>
    <m/>
    <x v="0"/>
  </r>
  <r>
    <n v="5"/>
    <n v="33420"/>
    <s v="Livingstone Christina                                                                               "/>
    <x v="0"/>
    <d v="2008-01-31T00:00:00"/>
    <s v="Cracked ribs, soft tissue injury to face"/>
    <n v="0"/>
    <d v="2008-04-21T00:00:00"/>
    <d v="2009-04-21T00:00:00"/>
    <m/>
    <s v="New Market Street, Chorley                        "/>
    <m/>
    <x v="0"/>
  </r>
  <r>
    <n v="5"/>
    <n v="33432"/>
    <s v="Cairns Allen                                                                                        "/>
    <x v="0"/>
    <d v="2008-02-11T00:00:00"/>
    <s v="Broken right wrist"/>
    <n v="3005"/>
    <d v="2008-04-22T00:00:00"/>
    <d v="2009-11-24T00:00:00"/>
    <m/>
    <s v="o/s 382 Newchurch Road, Rawtenstall               "/>
    <m/>
    <x v="1"/>
  </r>
  <r>
    <n v="5"/>
    <n v="33423"/>
    <s v="Wright Donna Michelle                                                                               "/>
    <x v="0"/>
    <d v="2008-04-09T00:00:00"/>
    <s v="Pulled ligament in left knee"/>
    <n v="0"/>
    <d v="2008-04-21T00:00:00"/>
    <d v="2008-08-01T00:00:00"/>
    <m/>
    <s v="Hall St/Rockfield St, Blackburn                   "/>
    <m/>
    <x v="0"/>
  </r>
  <r>
    <n v="5"/>
    <n v="33425"/>
    <s v="Woods John Anthony                                                                                  "/>
    <x v="0"/>
    <d v="2008-04-01T00:00:00"/>
    <s v="Fracture to pelvis, soft tissue injuries"/>
    <n v="0"/>
    <d v="2008-04-21T00:00:00"/>
    <d v="2009-01-22T00:00:00"/>
    <m/>
    <s v="o/s 3 Manor Grove, Sklemersdale                   "/>
    <m/>
    <x v="0"/>
  </r>
  <r>
    <n v="5"/>
    <n v="33426"/>
    <s v="Mallon Pamela                                                                                       "/>
    <x v="0"/>
    <d v="2007-12-27T00:00:00"/>
    <s v="Dislocated left shoulder, fracture to left shoulder, stitches to left eye, back and neck pains, pains in right knee, cuts and bruises ans shock"/>
    <n v="0"/>
    <d v="2008-04-21T00:00:00"/>
    <d v="2009-07-16T00:00:00"/>
    <m/>
    <s v="o/s 51 Towneley Avenue, Huncoat, Accrington       "/>
    <m/>
    <x v="0"/>
  </r>
  <r>
    <n v="9"/>
    <n v="1614"/>
    <s v="Livesey Sean                                                                                        "/>
    <x v="0"/>
    <d v="2008-04-01T00:00:00"/>
    <s v="Black tar sprayed on car"/>
    <n v="90"/>
    <d v="2008-04-21T00:00:00"/>
    <d v="2008-06-04T00:00:00"/>
    <m/>
    <s v="Pall Mall, Chorley                                "/>
    <m/>
    <x v="1"/>
  </r>
  <r>
    <n v="9"/>
    <n v="1615"/>
    <s v="United Utilities o/s St Marys High School Royal Avenue Leyland                                      "/>
    <x v="0"/>
    <d v="2007-04-17T00:00:00"/>
    <s v="Damaged water pipe"/>
    <n v="645.91"/>
    <d v="2008-04-21T00:00:00"/>
    <d v="2008-06-19T00:00:00"/>
    <m/>
    <s v="o/s St Marys High School, Royal Ave, Leyland      "/>
    <m/>
    <x v="1"/>
  </r>
  <r>
    <n v="9"/>
    <n v="1616"/>
    <s v="Halsall Eileen Margaret                                                                             "/>
    <x v="0"/>
    <d v="2008-04-01T00:00:00"/>
    <s v="Damaged clothing"/>
    <n v="39"/>
    <d v="2008-04-21T00:00:00"/>
    <d v="2008-06-04T00:00:00"/>
    <m/>
    <s v="Pall Mall, Chorley                                "/>
    <m/>
    <x v="1"/>
  </r>
  <r>
    <n v="5"/>
    <n v="33428"/>
    <s v="Simm A                                                                                              "/>
    <x v="0"/>
    <d v="2008-03-16T00:00:00"/>
    <s v="Pain and stiffness in neck and shoulders, hairline fracture to left hand"/>
    <n v="0"/>
    <d v="2008-04-21T00:00:00"/>
    <d v="2009-04-21T00:00:00"/>
    <m/>
    <s v="Southbrook Road, Leyland                          "/>
    <m/>
    <x v="0"/>
  </r>
  <r>
    <n v="5"/>
    <n v="33429"/>
    <s v="Rowe Helen Elizabeth                                                                                "/>
    <x v="0"/>
    <d v="2008-01-25T00:00:00"/>
    <s v="Damaged tyre and alloy wheel"/>
    <n v="218.07"/>
    <d v="2008-04-21T00:00:00"/>
    <d v="2008-11-27T00:00:00"/>
    <m/>
    <s v="Chain Lane, Staining                              "/>
    <m/>
    <x v="1"/>
  </r>
  <r>
    <n v="9"/>
    <n v="1617"/>
    <s v="Taylor David                                                                                        "/>
    <x v="0"/>
    <d v="2008-04-21T00:00:00"/>
    <s v="Damaged wall and pillar"/>
    <n v="0"/>
    <d v="2008-04-21T00:00:00"/>
    <d v="2009-03-05T00:00:00"/>
    <m/>
    <s v="30 Moss Delph Lane, Aughton                       "/>
    <m/>
    <x v="0"/>
  </r>
  <r>
    <n v="5"/>
    <n v="33430"/>
    <s v="Inman Gary                                                                                          "/>
    <x v="0"/>
    <d v="2008-03-30T00:00:00"/>
    <s v="Damaged tyre"/>
    <n v="105"/>
    <d v="2008-04-21T00:00:00"/>
    <d v="2008-07-10T00:00:00"/>
    <m/>
    <s v="Staining Road, Staining                           "/>
    <m/>
    <x v="1"/>
  </r>
  <r>
    <n v="5"/>
    <n v="33431"/>
    <s v="Stott Roy                                                                                           "/>
    <x v="0"/>
    <d v="2008-03-27T00:00:00"/>
    <s v="Damaged wall, car-coil spring, shock absorber"/>
    <n v="0"/>
    <d v="2008-04-21T00:00:00"/>
    <d v="2009-03-23T00:00:00"/>
    <m/>
    <s v="o/s 8 Waddington Road, St Annes                   "/>
    <m/>
    <x v="0"/>
  </r>
  <r>
    <n v="5"/>
    <n v="34333"/>
    <s v="Hobson Denise                                                                                       "/>
    <x v="0"/>
    <d v="2008-07-10T00:00:00"/>
    <s v="Injuries to neck, lower back and right wrist"/>
    <n v="0"/>
    <d v="2008-09-10T00:00:00"/>
    <d v="2009-06-03T00:00:00"/>
    <m/>
    <s v="Miller Road, Preston                              "/>
    <m/>
    <x v="0"/>
  </r>
  <r>
    <n v="5"/>
    <n v="34334"/>
    <s v="Smith Margaret                                                                                      "/>
    <x v="0"/>
    <d v="2008-06-11T00:00:00"/>
    <s v="Injury to back, neck and both knees"/>
    <n v="2750"/>
    <d v="2008-09-10T00:00:00"/>
    <d v="2009-07-28T00:00:00"/>
    <m/>
    <s v="Fishergate, Preston                               "/>
    <m/>
    <x v="1"/>
  </r>
  <r>
    <n v="5"/>
    <n v="34335"/>
    <s v="Butterworth Joseph                                                                                  "/>
    <x v="0"/>
    <d v="2008-04-13T00:00:00"/>
    <s v="Broken right wrist"/>
    <n v="5047"/>
    <d v="2008-09-10T00:00:00"/>
    <d v="2011-02-21T00:00:00"/>
    <m/>
    <s v="Brownedge Road, Bamber Bridge                     "/>
    <m/>
    <x v="1"/>
  </r>
  <r>
    <n v="9"/>
    <n v="2053"/>
    <s v="Ashworth Anthony                                                                                    "/>
    <x v="0"/>
    <d v="2010-03-23T00:00:00"/>
    <s v="Damaged wall"/>
    <n v="0"/>
    <d v="2010-08-16T00:00:00"/>
    <d v="2011-02-21T00:00:00"/>
    <m/>
    <s v="12 Wyresdale Avenue, Poulton                      "/>
    <m/>
    <x v="0"/>
  </r>
  <r>
    <n v="9"/>
    <n v="2055"/>
    <s v="Howard Dorothy                                                                                      "/>
    <x v="0"/>
    <d v="2010-07-27T00:00:00"/>
    <s v="Damage to door"/>
    <n v="0"/>
    <d v="2010-08-17T00:00:00"/>
    <d v="2011-01-13T00:00:00"/>
    <m/>
    <s v="West Bradford Rd, Waddington, Clitheroe           "/>
    <m/>
    <x v="0"/>
  </r>
  <r>
    <n v="5"/>
    <n v="38964"/>
    <s v="Connell Gemma                                                                                       "/>
    <x v="0"/>
    <d v="2010-07-16T00:00:00"/>
    <s v="Bruises to arm and face, broken car window"/>
    <n v="0"/>
    <d v="2010-08-17T00:00:00"/>
    <d v="2011-03-03T00:00:00"/>
    <m/>
    <s v="Hyndburn Road, Accrington                         "/>
    <m/>
    <x v="0"/>
  </r>
  <r>
    <n v="5"/>
    <n v="38981"/>
    <s v="Hignett Ian                                                                                         "/>
    <x v="0"/>
    <d v="2010-05-04T00:00:00"/>
    <s v="Damaged wheel and tyre"/>
    <n v="199.99"/>
    <d v="2010-08-19T00:00:00"/>
    <d v="2010-11-10T00:00:00"/>
    <m/>
    <s v="Blythe Lane, Lathom                               "/>
    <m/>
    <x v="1"/>
  </r>
  <r>
    <n v="9"/>
    <n v="2057"/>
    <s v="National Grid Adelphi Street Preston                                                                "/>
    <x v="0"/>
    <d v="2010-07-06T00:00:00"/>
    <s v="Damaged to gas main"/>
    <n v="645.04999999999995"/>
    <d v="2010-08-19T00:00:00"/>
    <d v="2010-11-30T00:00:00"/>
    <m/>
    <s v="Adelphi Street, Preston                           "/>
    <m/>
    <x v="1"/>
  </r>
  <r>
    <n v="5"/>
    <n v="37612"/>
    <s v="Connor Beverley                                                                                     "/>
    <x v="0"/>
    <d v="2009-09-26T00:00:00"/>
    <s v="Suspected fracture to left hand and pain in knees"/>
    <n v="0"/>
    <d v="2010-02-22T00:00:00"/>
    <d v="2011-03-03T00:00:00"/>
    <m/>
    <s v="Bacup Road Rawtenstall                            "/>
    <m/>
    <x v="0"/>
  </r>
  <r>
    <n v="5"/>
    <n v="38996"/>
    <s v="Taj Sulaman - file opened in error                                                                  "/>
    <x v="0"/>
    <d v="2010-08-02T00:00:00"/>
    <s v="Cut tendons and nerves in left hand"/>
    <n v="0"/>
    <d v="2010-08-20T00:00:00"/>
    <d v="2010-08-23T00:00:00"/>
    <m/>
    <s v="Howsin St/Abel St, Burnley                        "/>
    <m/>
    <x v="0"/>
  </r>
  <r>
    <n v="5"/>
    <n v="37626"/>
    <s v="Pilkington Christine                                                                                "/>
    <x v="0"/>
    <d v="2009-11-22T00:00:00"/>
    <s v="Brokem arm, dislocated elbow"/>
    <n v="0"/>
    <d v="2010-02-23T00:00:00"/>
    <d v="2010-09-02T00:00:00"/>
    <m/>
    <s v="Bolton Road, Wigan                                "/>
    <m/>
    <x v="0"/>
  </r>
  <r>
    <n v="5"/>
    <n v="37635"/>
    <s v="Smith Christopher                                                                                   "/>
    <x v="0"/>
    <d v="2010-01-26T00:00:00"/>
    <s v="Damaged tyre"/>
    <n v="0"/>
    <d v="2010-02-25T00:00:00"/>
    <d v="2010-09-02T00:00:00"/>
    <m/>
    <s v="Trapp Lane, Sabden                                "/>
    <m/>
    <x v="0"/>
  </r>
  <r>
    <n v="5"/>
    <n v="37638"/>
    <s v="Blease John Robert                                                                                  "/>
    <x v="0"/>
    <d v="2010-01-16T00:00:00"/>
    <s v="Damaged wheels"/>
    <n v="200"/>
    <d v="2010-02-25T00:00:00"/>
    <d v="2010-08-26T00:00:00"/>
    <m/>
    <s v="Heathey Lane, Halsall/Scarisbrick                 "/>
    <m/>
    <x v="1"/>
  </r>
  <r>
    <n v="5"/>
    <n v="37640"/>
    <s v="Hauley James                                                                                        "/>
    <x v="0"/>
    <d v="2009-03-30T00:00:00"/>
    <s v="Fracture collarbone"/>
    <n v="0"/>
    <d v="2010-02-25T00:00:00"/>
    <d v="2011-03-10T00:00:00"/>
    <m/>
    <s v="Ormskirk Rd/Speners Ln, Digmoor                   "/>
    <m/>
    <x v="0"/>
  </r>
  <r>
    <n v="5"/>
    <n v="37644"/>
    <s v="Saudi Tausif                                                                                        "/>
    <x v="0"/>
    <d v="2009-09-24T00:00:00"/>
    <s v="Soft tissue injuries to right wrist, and shoulder"/>
    <n v="2000"/>
    <d v="2010-02-25T00:00:00"/>
    <d v="2011-02-01T00:00:00"/>
    <m/>
    <s v="Langton Street, Preston                           "/>
    <m/>
    <x v="1"/>
  </r>
  <r>
    <n v="5"/>
    <n v="37645"/>
    <s v="Javed Saira                                                                                         "/>
    <x v="0"/>
    <d v="2009-11-05T00:00:00"/>
    <s v="Jarring to right shoulder, sprained ankle, swollen and bruised foot, bruising to hands and fingers"/>
    <n v="0"/>
    <d v="2010-02-25T00:00:00"/>
    <d v="2011-03-03T00:00:00"/>
    <m/>
    <s v="Fishwick Parade, Preston                          "/>
    <m/>
    <x v="0"/>
  </r>
  <r>
    <n v="5"/>
    <n v="37647"/>
    <s v="Dilworth Jake                                                                                       "/>
    <x v="0"/>
    <d v="2010-01-05T00:00:00"/>
    <s v="Whiplash to back neck and shoulder"/>
    <n v="0"/>
    <d v="2010-02-25T00:00:00"/>
    <d v="2011-03-03T00:00:00"/>
    <m/>
    <s v="Marlborough Drive, Walton Le Dale                 "/>
    <m/>
    <x v="0"/>
  </r>
  <r>
    <n v="5"/>
    <n v="37649"/>
    <s v="Chapman Christopher                                                                                 "/>
    <x v="0"/>
    <d v="2009-11-01T00:00:00"/>
    <s v="Cracked windscreen"/>
    <n v="0"/>
    <d v="2010-02-26T00:00:00"/>
    <d v="2010-11-18T00:00:00"/>
    <m/>
    <s v="Lydiate Lane, Clayton Le Woods, Chorley           "/>
    <m/>
    <x v="0"/>
  </r>
  <r>
    <n v="5"/>
    <n v="37650"/>
    <s v="Davies Terri Leanne                                                                                 "/>
    <x v="0"/>
    <d v="2010-01-23T00:00:00"/>
    <s v="Scratched alloy wheel"/>
    <n v="0"/>
    <d v="2010-02-26T00:00:00"/>
    <d v="2010-09-02T00:00:00"/>
    <m/>
    <s v="Devon Crescent, Helmshore                         "/>
    <m/>
    <x v="0"/>
  </r>
  <r>
    <n v="5"/>
    <n v="37651"/>
    <s v="Dilworth Tracey                                                                                     "/>
    <x v="0"/>
    <d v="2010-01-05T00:00:00"/>
    <s v="Whiplash to neck back and shoulder"/>
    <n v="0"/>
    <d v="2010-02-26T00:00:00"/>
    <d v="2011-03-03T00:00:00"/>
    <m/>
    <s v="Marlborough Drive, Walton Le Dale                 "/>
    <m/>
    <x v="0"/>
  </r>
  <r>
    <n v="5"/>
    <n v="38071"/>
    <s v="Biriny Dennis                                                                                       "/>
    <x v="0"/>
    <d v="2010-01-26T00:00:00"/>
    <s v="Soft tissue injury to back"/>
    <n v="2250"/>
    <d v="2010-04-19T00:00:00"/>
    <d v="2011-01-27T00:00:00"/>
    <m/>
    <s v="Queensway Road, Burnley                           "/>
    <m/>
    <x v="1"/>
  </r>
  <r>
    <n v="5"/>
    <n v="38566"/>
    <s v="Clayton David                                                                                       "/>
    <x v="0"/>
    <d v="2010-03-31T00:00:00"/>
    <s v="Injury to upper back and shoulder"/>
    <n v="0"/>
    <d v="2010-06-23T00:00:00"/>
    <d v="2011-03-03T00:00:00"/>
    <m/>
    <s v="Granton Walk, Preston                             "/>
    <m/>
    <x v="0"/>
  </r>
  <r>
    <n v="5"/>
    <n v="38568"/>
    <s v="Pringle Robert                                                                                      "/>
    <x v="0"/>
    <d v="2010-06-07T00:00:00"/>
    <s v="Cuts and bruising to left knee, hand and wrist"/>
    <n v="0"/>
    <d v="2010-06-23T00:00:00"/>
    <d v="2011-01-27T00:00:00"/>
    <m/>
    <s v="Burned House Lane, Preesall                       "/>
    <m/>
    <x v="0"/>
  </r>
  <r>
    <n v="5"/>
    <n v="38072"/>
    <s v="Blackburn Alan                                                                                      "/>
    <x v="0"/>
    <d v="2010-03-04T00:00:00"/>
    <s v="Suspension spring fractured"/>
    <n v="135.09"/>
    <d v="2010-04-19T00:00:00"/>
    <d v="2010-10-05T00:00:00"/>
    <m/>
    <s v="Dark Lane, Mawdesley                              "/>
    <m/>
    <x v="1"/>
  </r>
  <r>
    <n v="5"/>
    <n v="38073"/>
    <s v="Kellett Michael                                                                                     "/>
    <x v="0"/>
    <d v="2010-03-06T00:00:00"/>
    <s v="Front suspension springs broken"/>
    <n v="230.3"/>
    <d v="2010-04-19T00:00:00"/>
    <d v="2010-10-05T00:00:00"/>
    <m/>
    <s v="Balshaw Ln/Talbot Drv Link Road, Euxton           "/>
    <m/>
    <x v="1"/>
  </r>
  <r>
    <n v="5"/>
    <n v="38074"/>
    <s v="Stoker Gail                                                                                         "/>
    <x v="0"/>
    <d v="2010-01-17T00:00:00"/>
    <s v="Damaged wheel"/>
    <n v="125.17"/>
    <d v="2010-04-19T00:00:00"/>
    <d v="2010-11-29T00:00:00"/>
    <m/>
    <s v="Heathey Lane, Halsall                             "/>
    <m/>
    <x v="1"/>
  </r>
  <r>
    <n v="9"/>
    <n v="1959"/>
    <s v="Stirrup Gary                                                                                        "/>
    <x v="0"/>
    <d v="2009-09-25T00:00:00"/>
    <s v="Tar damage to driveway"/>
    <n v="0"/>
    <d v="2009-11-27T00:00:00"/>
    <d v="2010-04-08T00:00:00"/>
    <m/>
    <s v="Norney, Valley Road, Penwortham                   "/>
    <m/>
    <x v="0"/>
  </r>
  <r>
    <n v="9"/>
    <n v="1960"/>
    <s v="United Utilities o/s 23 Albert Street Whitworth Rochdale                                            "/>
    <x v="0"/>
    <d v="2009-09-07T00:00:00"/>
    <s v="Broken cable"/>
    <n v="921.6"/>
    <d v="2009-11-27T00:00:00"/>
    <d v="2010-09-02T00:00:00"/>
    <m/>
    <s v="o/s 23 Albert Street, Whitworth Rochdale          "/>
    <m/>
    <x v="1"/>
  </r>
  <r>
    <n v="5"/>
    <n v="37109"/>
    <s v="Hill Lisa                                                                                           "/>
    <x v="0"/>
    <d v="2009-03-20T00:00:00"/>
    <s v="Bruises and abraisons to left hand, laceration to left knee"/>
    <n v="0"/>
    <d v="2009-11-27T00:00:00"/>
    <d v="2010-08-26T00:00:00"/>
    <m/>
    <s v="Warner Street, Accrington                         "/>
    <m/>
    <x v="0"/>
  </r>
  <r>
    <n v="5"/>
    <n v="37110"/>
    <s v="Merrick James                                                                                       "/>
    <x v="0"/>
    <d v="2009-01-29T00:00:00"/>
    <s v="Not given"/>
    <n v="0"/>
    <d v="2009-11-27T00:00:00"/>
    <d v="2010-06-17T00:00:00"/>
    <m/>
    <s v="Scott Street, Clayton Le Moors                    "/>
    <m/>
    <x v="0"/>
  </r>
  <r>
    <n v="5"/>
    <n v="37111"/>
    <s v="Eltman Natalie                                                                                      "/>
    <x v="0"/>
    <d v="2009-07-22T00:00:00"/>
    <s v="Soft tissue and muscular damage to right ankle"/>
    <n v="0"/>
    <d v="2009-11-27T00:00:00"/>
    <d v="2010-09-02T00:00:00"/>
    <m/>
    <s v="Alley Addison Road, Fleetwood                     "/>
    <m/>
    <x v="0"/>
  </r>
  <r>
    <n v="9"/>
    <n v="1961"/>
    <s v="National Grid Freemans Lane Chorley                                                                 "/>
    <x v="0"/>
    <d v="2009-11-02T00:00:00"/>
    <s v="Damage to gas service"/>
    <n v="359.55"/>
    <d v="2009-11-27T00:00:00"/>
    <d v="2010-11-18T00:00:00"/>
    <m/>
    <s v="Freemans Lane, Chorley                            "/>
    <m/>
    <x v="1"/>
  </r>
  <r>
    <n v="5"/>
    <n v="37112"/>
    <s v="Clewes Karen                                                                                        "/>
    <x v="0"/>
    <d v="2009-10-10T00:00:00"/>
    <s v="Fracture right kneecap"/>
    <n v="0"/>
    <d v="2009-11-27T00:00:00"/>
    <d v="2010-11-10T00:00:00"/>
    <m/>
    <s v="Friargate, Preston                                "/>
    <m/>
    <x v="0"/>
  </r>
  <r>
    <n v="5"/>
    <n v="37114"/>
    <s v="Oglesby Martin                                                                                      "/>
    <x v="0"/>
    <d v="2009-11-11T00:00:00"/>
    <s v="Damage tyres and wheel rims"/>
    <n v="285"/>
    <d v="2009-11-27T00:00:00"/>
    <d v="2010-06-16T00:00:00"/>
    <m/>
    <s v="Inglewhite Road, Preston                          "/>
    <m/>
    <x v="1"/>
  </r>
  <r>
    <n v="5"/>
    <n v="37115"/>
    <s v="Malik Ayjaz                                                                                         "/>
    <x v="0"/>
    <d v="2009-09-09T00:00:00"/>
    <s v="Soft tissue injuries to left shoulder, twisting injury to foot/ankle"/>
    <n v="0"/>
    <d v="2009-11-27T00:00:00"/>
    <d v="2010-08-25T00:00:00"/>
    <m/>
    <s v="o/s 76 Countess Street, Accrington                "/>
    <m/>
    <x v="0"/>
  </r>
  <r>
    <n v="5"/>
    <n v="37116"/>
    <s v="Slemon Marion                                                                                       "/>
    <x v="0"/>
    <d v="2009-10-28T00:00:00"/>
    <s v="Broken left wrist, sprained right wrist, grazed left knee, laceration to little finger on left hand, severe bruising to cheek bone, severe pain to left shoulder"/>
    <n v="7566"/>
    <d v="2009-11-27T00:00:00"/>
    <d v="2010-08-26T00:00:00"/>
    <m/>
    <s v="Main Drive, Poulton Le Fylde                      "/>
    <m/>
    <x v="1"/>
  </r>
  <r>
    <n v="5"/>
    <n v="37117"/>
    <s v="Swinnerton Environmental Ltd                                                                        "/>
    <x v="0"/>
    <d v="2009-09-04T00:00:00"/>
    <s v="Damage to n/s wind mirror, broken cab window"/>
    <n v="0"/>
    <d v="2009-11-27T00:00:00"/>
    <d v="2010-08-26T00:00:00"/>
    <m/>
    <s v="Stocks Lane, Gisburn                              "/>
    <m/>
    <x v="0"/>
  </r>
  <r>
    <n v="5"/>
    <n v="34381"/>
    <s v="Pellymounter Maureen                                                                                "/>
    <x v="0"/>
    <d v="2008-09-02T00:00:00"/>
    <s v="Dislocated shoulder, broken bone in shoulder"/>
    <n v="0"/>
    <d v="2008-09-16T00:00:00"/>
    <d v="2009-10-09T00:00:00"/>
    <m/>
    <s v="Devonshire Drive, Clayton Le Moors                "/>
    <m/>
    <x v="0"/>
  </r>
  <r>
    <n v="5"/>
    <n v="35363"/>
    <s v="Wilkinson Louise                                                                                    "/>
    <x v="0"/>
    <d v="2008-04-01T00:00:00"/>
    <s v="Damage to drains"/>
    <n v="208"/>
    <d v="2009-02-23T00:00:00"/>
    <d v="2009-10-01T00:00:00"/>
    <m/>
    <s v="Beechway, Penwortham, Preston                     "/>
    <m/>
    <x v="1"/>
  </r>
  <r>
    <n v="9"/>
    <n v="1789"/>
    <s v="Eastham William                                                                                     "/>
    <x v="0"/>
    <d v="2009-02-05T00:00:00"/>
    <s v="Sky cable damaged"/>
    <n v="50"/>
    <d v="2009-02-23T00:00:00"/>
    <d v="2009-11-30T00:00:00"/>
    <m/>
    <s v="125 Spendmore Lane, Coppull                       "/>
    <m/>
    <x v="1"/>
  </r>
  <r>
    <n v="5"/>
    <n v="35364"/>
    <s v="Stenning Kit Rachel                                                                                 "/>
    <x v="0"/>
    <d v="2008-11-03T00:00:00"/>
    <s v="Damage to roof"/>
    <n v="0"/>
    <d v="2009-02-23T00:00:00"/>
    <d v="2009-03-23T00:00:00"/>
    <m/>
    <s v="129 Longridge Road, Preston                       "/>
    <m/>
    <x v="0"/>
  </r>
  <r>
    <n v="5"/>
    <n v="35365"/>
    <s v="Altham Linda                                                                                        "/>
    <x v="0"/>
    <d v="2008-12-15T00:00:00"/>
    <s v="Sprained muscles and ligaments"/>
    <n v="7747"/>
    <d v="2009-02-23T00:00:00"/>
    <d v="2011-01-13T00:00:00"/>
    <m/>
    <s v="Spring Garden Street, Lancaster                   "/>
    <m/>
    <x v="1"/>
  </r>
  <r>
    <n v="5"/>
    <n v="34583"/>
    <s v="Edgar Lyn                                                                                           "/>
    <x v="0"/>
    <d v="2008-02-17T00:00:00"/>
    <s v="Broken ring finger on right hand, bruising to left knee"/>
    <n v="5005"/>
    <d v="2008-10-20T00:00:00"/>
    <d v="2010-06-14T00:00:00"/>
    <m/>
    <s v="Whitestocks, Skelmersdale                         "/>
    <m/>
    <x v="1"/>
  </r>
  <r>
    <n v="5"/>
    <n v="34584"/>
    <s v="Swarbrick Kirsty                                                                                    "/>
    <x v="0"/>
    <d v="2008-06-04T00:00:00"/>
    <s v="Severley sprained right wrist"/>
    <n v="0"/>
    <d v="2008-10-20T00:00:00"/>
    <d v="2009-06-03T00:00:00"/>
    <m/>
    <s v="Union Street, Accrington                          "/>
    <m/>
    <x v="0"/>
  </r>
  <r>
    <n v="5"/>
    <n v="34585"/>
    <s v="Smaje Peter Jonathan William                                                                        "/>
    <x v="0"/>
    <d v="2008-08-14T00:00:00"/>
    <s v="Soft tissue type injury to left foot and ankle"/>
    <n v="0"/>
    <d v="2008-10-20T00:00:00"/>
    <d v="2009-12-11T00:00:00"/>
    <m/>
    <s v="Hartshead, Birch Green, Skelmersdale              "/>
    <m/>
    <x v="0"/>
  </r>
  <r>
    <n v="5"/>
    <n v="34588"/>
    <s v="Ishaque Mohammed                                                                                    "/>
    <x v="0"/>
    <d v="2007-04-08T00:00:00"/>
    <s v="Head injury knocked unconscious, laceration to left eye, bruising and abrasions to left leg, shin and right knee, right hand and elbow"/>
    <n v="0"/>
    <d v="2008-10-20T00:00:00"/>
    <d v="2009-07-17T00:00:00"/>
    <m/>
    <s v="Blackburn Road, Haslingden                        "/>
    <m/>
    <x v="0"/>
  </r>
  <r>
    <n v="5"/>
    <n v="34590"/>
    <s v="Harris Thomas                                                                                       "/>
    <x v="0"/>
    <d v="2008-08-09T00:00:00"/>
    <s v="Bruised ligaments in left ankle, cuts ans bruises to legs and arms"/>
    <n v="0"/>
    <d v="2008-10-20T00:00:00"/>
    <d v="2009-11-24T00:00:00"/>
    <m/>
    <s v="Bedford Avenue, Thornton Cleveleys                "/>
    <m/>
    <x v="0"/>
  </r>
  <r>
    <n v="5"/>
    <n v="38577"/>
    <s v="Bainbridge Mark                                                                                     "/>
    <x v="0"/>
    <d v="2010-06-12T00:00:00"/>
    <s v="car hit pot hole and spring snapped"/>
    <n v="55"/>
    <d v="2010-06-24T00:00:00"/>
    <d v="2010-09-02T00:00:00"/>
    <m/>
    <s v="Alma Street  Bacup                                "/>
    <m/>
    <x v="1"/>
  </r>
  <r>
    <n v="5"/>
    <n v="34591"/>
    <s v="Wilson Ian                                                                                          "/>
    <x v="0"/>
    <d v="2008-08-01T00:00:00"/>
    <s v="Twisted left knee, fractured right wrist"/>
    <n v="0"/>
    <d v="2008-10-21T00:00:00"/>
    <d v="2010-11-18T00:00:00"/>
    <m/>
    <s v="Oxford Road, Nelson                               "/>
    <m/>
    <x v="0"/>
  </r>
  <r>
    <n v="9"/>
    <n v="1715"/>
    <s v="Openreach 193 Lord Street Fleetwood                                                                 "/>
    <x v="0"/>
    <d v="2008-09-26T00:00:00"/>
    <s v="Damaged cables"/>
    <n v="2257.8000000000002"/>
    <d v="2008-10-21T00:00:00"/>
    <d v="2009-07-17T00:00:00"/>
    <m/>
    <s v="o/s 193 Lord Street, Fleetwood                    "/>
    <m/>
    <x v="1"/>
  </r>
  <r>
    <n v="5"/>
    <n v="34592"/>
    <s v="Madden Joan                                                                                         "/>
    <x v="0"/>
    <d v="2008-08-10T00:00:00"/>
    <s v="Laceration to right hand"/>
    <n v="2047"/>
    <d v="2008-10-21T00:00:00"/>
    <d v="2009-04-22T00:00:00"/>
    <m/>
    <s v="Ingleton Drive, Lancaster                         "/>
    <m/>
    <x v="1"/>
  </r>
  <r>
    <n v="5"/>
    <n v="34593"/>
    <s v="Mulliner Effie                                                                                      "/>
    <x v="0"/>
    <d v="2008-06-06T00:00:00"/>
    <s v="Fractured left humerus, sotf tissue injury to shoulder."/>
    <n v="0"/>
    <d v="2008-10-21T00:00:00"/>
    <d v="2009-01-27T00:00:00"/>
    <m/>
    <s v="Penny Street, Lancaster                           "/>
    <m/>
    <x v="0"/>
  </r>
  <r>
    <n v="5"/>
    <n v="34595"/>
    <s v="Caton Yvonne                                                                                        "/>
    <x v="0"/>
    <d v="2008-09-05T00:00:00"/>
    <s v="Broken collarbone, black eye, bump on head."/>
    <n v="4312"/>
    <d v="2008-10-21T00:00:00"/>
    <d v="2009-11-26T00:00:00"/>
    <m/>
    <s v="Penny Street, Lancaster                           "/>
    <m/>
    <x v="1"/>
  </r>
  <r>
    <n v="5"/>
    <n v="34596"/>
    <s v="O'Brien M Mr                                                                                        "/>
    <x v="0"/>
    <d v="2008-01-16T00:00:00"/>
    <s v="Sprained ankle and lower back pain"/>
    <n v="0"/>
    <d v="2008-10-21T00:00:00"/>
    <d v="2009-07-16T00:00:00"/>
    <m/>
    <s v="Crowther Street, Burnley                          "/>
    <m/>
    <x v="0"/>
  </r>
  <r>
    <n v="5"/>
    <n v="34597"/>
    <s v="Landau Helena                                                                                       "/>
    <x v="0"/>
    <d v="2008-04-15T00:00:00"/>
    <s v="Ligament damage to right knee"/>
    <n v="0"/>
    <d v="2008-10-21T00:00:00"/>
    <d v="2009-09-04T00:00:00"/>
    <m/>
    <s v="Brunshaw Road, Burnley                            "/>
    <m/>
    <x v="0"/>
  </r>
  <r>
    <n v="5"/>
    <n v="34600"/>
    <s v="Pickles Andrew                                                                                      "/>
    <x v="0"/>
    <d v="2008-07-21T00:00:00"/>
    <s v="Broken bone in thumb"/>
    <n v="3097"/>
    <d v="2008-10-21T00:00:00"/>
    <d v="2010-01-28T00:00:00"/>
    <m/>
    <s v="Curzon Street, Burnley                            "/>
    <m/>
    <x v="1"/>
  </r>
  <r>
    <n v="5"/>
    <n v="34602"/>
    <s v="Wade Mandy                                                                                          "/>
    <x v="0"/>
    <d v="2008-03-03T00:00:00"/>
    <s v="Sprain injury to the lower back and swollen right foot"/>
    <n v="1190"/>
    <d v="2008-10-21T00:00:00"/>
    <d v="2010-06-15T00:00:00"/>
    <m/>
    <s v="Grimshaw Street, Burnley                          "/>
    <m/>
    <x v="1"/>
  </r>
  <r>
    <n v="5"/>
    <n v="34603"/>
    <s v="Parker-Lisberg Nathan                                                                               "/>
    <x v="0"/>
    <d v="2008-03-30T00:00:00"/>
    <s v="Collapsed lungs, three intracranial bleeds, two chipped teeth and in a coma for 3 weeks"/>
    <n v="0"/>
    <d v="2008-10-21T00:00:00"/>
    <d v="2009-04-22T00:00:00"/>
    <m/>
    <s v="The Long Causeway, Cliviger, Burnley              "/>
    <m/>
    <x v="0"/>
  </r>
  <r>
    <n v="5"/>
    <n v="38586"/>
    <s v="Anderson Dionne                                                                                     "/>
    <x v="0"/>
    <d v="2009-05-11T00:00:00"/>
    <s v="injury to neck"/>
    <n v="0"/>
    <d v="2010-06-25T00:00:00"/>
    <d v="2011-01-11T00:00:00"/>
    <m/>
    <s v="trip on Villiers Street, Preston                  "/>
    <m/>
    <x v="0"/>
  </r>
  <r>
    <n v="5"/>
    <n v="36769"/>
    <s v="Craig Chantelle                                                                                     "/>
    <x v="0"/>
    <d v="2007-12-19T00:00:00"/>
    <s v="Fracture to left thumb"/>
    <n v="0"/>
    <d v="2009-10-12T00:00:00"/>
    <d v="2010-11-29T00:00:00"/>
    <m/>
    <s v="Cleaver Street, Burnley                           "/>
    <m/>
    <x v="0"/>
  </r>
  <r>
    <n v="5"/>
    <n v="36771"/>
    <s v="Snape Brian                                                                                         "/>
    <x v="0"/>
    <d v="2009-01-01T00:00:00"/>
    <s v="Damage to private boundary fence"/>
    <n v="545"/>
    <d v="2009-10-12T00:00:00"/>
    <d v="2010-06-17T00:00:00"/>
    <m/>
    <s v="Darbishire Road, Fleetwood                        "/>
    <m/>
    <x v="1"/>
  </r>
  <r>
    <n v="9"/>
    <n v="1929"/>
    <s v="National Grid 2 School Street Leyland                                                               "/>
    <x v="0"/>
    <d v="2009-09-14T00:00:00"/>
    <s v="Damage to gas service"/>
    <n v="254.01"/>
    <d v="2009-10-12T00:00:00"/>
    <d v="2010-01-19T00:00:00"/>
    <m/>
    <s v="2 School Street, Leyland                          "/>
    <m/>
    <x v="1"/>
  </r>
  <r>
    <n v="5"/>
    <n v="36772"/>
    <s v="McDowall Jan                                                                                        "/>
    <x v="0"/>
    <d v="2008-11-06T00:00:00"/>
    <s v="Ruptured achilles tendon on right side"/>
    <n v="0"/>
    <d v="2009-10-12T00:00:00"/>
    <d v="2010-06-21T00:00:00"/>
    <m/>
    <s v="Back Burnley Road                                 "/>
    <m/>
    <x v="0"/>
  </r>
  <r>
    <n v="9"/>
    <n v="1930"/>
    <s v="National Grid 156 Ormskirk Road Upholland                                                           "/>
    <x v="0"/>
    <d v="2009-10-03T00:00:00"/>
    <s v="Damage to gas service"/>
    <n v="417.08"/>
    <d v="2009-10-12T00:00:00"/>
    <d v="2010-01-19T00:00:00"/>
    <m/>
    <s v="156 Ormskirk Road, Upholland                      "/>
    <m/>
    <x v="1"/>
  </r>
  <r>
    <n v="5"/>
    <n v="36774"/>
    <s v="Bottomley Doreen                                                                                    "/>
    <x v="0"/>
    <d v="2009-06-21T00:00:00"/>
    <s v="Bruising and grazing to knee, soft tissue injury to left wrist"/>
    <n v="3316"/>
    <d v="2009-10-12T00:00:00"/>
    <d v="2011-01-11T00:00:00"/>
    <m/>
    <s v="Hazelwood Drove, Morecambe                        "/>
    <m/>
    <x v="1"/>
  </r>
  <r>
    <n v="5"/>
    <n v="38086"/>
    <s v="Radford Calum Philip                                                                                "/>
    <x v="0"/>
    <d v="2010-03-14T00:00:00"/>
    <s v="Whiplash, injury to left knee and right heel"/>
    <n v="0"/>
    <d v="2010-04-20T00:00:00"/>
    <d v="2011-01-27T00:00:00"/>
    <m/>
    <s v="Rivington Road, Chorley                           "/>
    <m/>
    <x v="0"/>
  </r>
  <r>
    <n v="9"/>
    <n v="2019"/>
    <s v="Carvell Simon Charles                                                                               "/>
    <x v="0"/>
    <d v="2010-02-24T00:00:00"/>
    <s v="Damaged tyre, spring and wheel"/>
    <n v="225"/>
    <d v="2010-04-20T00:00:00"/>
    <d v="2010-10-05T00:00:00"/>
    <m/>
    <s v="Haslingden Road, Rawtenstall                      "/>
    <m/>
    <x v="1"/>
  </r>
  <r>
    <n v="5"/>
    <n v="38088"/>
    <s v="Diack Claire                                                                                        "/>
    <x v="0"/>
    <d v="2010-03-19T00:00:00"/>
    <s v="Damage to tyre"/>
    <n v="0"/>
    <d v="2010-04-20T00:00:00"/>
    <d v="2011-01-11T00:00:00"/>
    <m/>
    <s v="Edenfield to Rawtenstall                          "/>
    <m/>
    <x v="0"/>
  </r>
  <r>
    <n v="5"/>
    <n v="38099"/>
    <s v="Gaynor Gary                                                                                         "/>
    <x v="0"/>
    <d v="2010-03-14T00:00:00"/>
    <s v="Damaged damper brush, coil spring and tyre"/>
    <n v="256.73"/>
    <d v="2010-04-20T00:00:00"/>
    <d v="2010-11-29T00:00:00"/>
    <m/>
    <s v="Todd Lane North, Preston                          "/>
    <m/>
    <x v="1"/>
  </r>
  <r>
    <n v="5"/>
    <n v="38101"/>
    <s v="Friend Shane                                                                                        "/>
    <x v="0"/>
    <d v="2010-03-21T00:00:00"/>
    <s v="Damaged tyre and alloy wheel"/>
    <n v="110"/>
    <d v="2010-04-20T00:00:00"/>
    <d v="2010-08-25T00:00:00"/>
    <m/>
    <s v="Todd Lane North, Lostock Hall, Preston            "/>
    <m/>
    <x v="1"/>
  </r>
  <r>
    <n v="5"/>
    <n v="38103"/>
    <s v="Nelson Kevin                                                                                        "/>
    <x v="0"/>
    <d v="2010-04-05T00:00:00"/>
    <s v="Damaged tyre and alloy wheel"/>
    <n v="0"/>
    <d v="2010-04-20T00:00:00"/>
    <d v="2011-01-11T00:00:00"/>
    <m/>
    <s v="Cocker Lane, Moss Side Leyland                    "/>
    <m/>
    <x v="0"/>
  </r>
  <r>
    <n v="5"/>
    <n v="38104"/>
    <s v="Lever Jean                                                                                          "/>
    <x v="0"/>
    <d v="2010-03-08T00:00:00"/>
    <s v="Soft tissue injury to face and body"/>
    <n v="0"/>
    <d v="2010-04-20T00:00:00"/>
    <d v="2010-09-02T00:00:00"/>
    <m/>
    <s v="THURNHAM STREET Lancaster                         "/>
    <m/>
    <x v="0"/>
  </r>
  <r>
    <n v="5"/>
    <n v="38105"/>
    <s v="Thomas Mark                                                                                         "/>
    <x v="0"/>
    <d v="2010-03-11T00:00:00"/>
    <s v="Damage to  tyre and various parts of car"/>
    <n v="0"/>
    <d v="2010-04-20T00:00:00"/>
    <d v="2010-11-10T00:00:00"/>
    <m/>
    <s v="GREEN LANE Lancaster                              "/>
    <m/>
    <x v="0"/>
  </r>
  <r>
    <n v="5"/>
    <n v="38106"/>
    <s v="Horrobin Stephen                                                                                    "/>
    <x v="0"/>
    <d v="2010-03-03T00:00:00"/>
    <s v="Damage to alloy wheel and tyre"/>
    <n v="270"/>
    <d v="2010-04-20T00:00:00"/>
    <d v="2010-08-25T00:00:00"/>
    <m/>
    <s v="OXCLIFFE ROAD Lancaster                           "/>
    <m/>
    <x v="1"/>
  </r>
  <r>
    <n v="5"/>
    <n v="38115"/>
    <s v="Knowles Kate                                                                                        "/>
    <x v="0"/>
    <d v="2009-12-10T00:00:00"/>
    <s v="Soft tissue injujries to neck, back and shoulders"/>
    <n v="0"/>
    <d v="2010-04-21T00:00:00"/>
    <d v="2011-02-21T00:00:00"/>
    <m/>
    <s v="Brook Street  Preston                             "/>
    <m/>
    <x v="0"/>
  </r>
  <r>
    <n v="5"/>
    <n v="36775"/>
    <s v="Hind Paul                                                                                           "/>
    <x v="0"/>
    <d v="2008-06-01T00:00:00"/>
    <s v="Broken left foot"/>
    <n v="2767.71"/>
    <d v="2009-10-12T00:00:00"/>
    <d v="2011-02-01T00:00:00"/>
    <m/>
    <s v="Rear Belfield, Digmoor, Skelmersdale              "/>
    <m/>
    <x v="1"/>
  </r>
  <r>
    <n v="5"/>
    <n v="36777"/>
    <s v="Sweeney Elizabeth                                                                                   "/>
    <x v="0"/>
    <d v="2008-12-01T00:00:00"/>
    <s v="Injury to right knee"/>
    <n v="0"/>
    <d v="2009-10-12T00:00:00"/>
    <d v="2011-03-08T00:00:00"/>
    <m/>
    <s v="London Street, Fleetwood                          "/>
    <m/>
    <x v="0"/>
  </r>
  <r>
    <n v="5"/>
    <n v="36778"/>
    <s v="Benson George                                                                                       "/>
    <x v="0"/>
    <d v="2009-06-15T00:00:00"/>
    <s v="Injury to right elbow, neck, right shoulder, right knee, right hip and nose"/>
    <n v="10529.95"/>
    <d v="2009-10-12T00:00:00"/>
    <d v="2011-01-11T00:00:00"/>
    <m/>
    <s v="London Street, Fleetwood                          "/>
    <m/>
    <x v="1"/>
  </r>
  <r>
    <n v="5"/>
    <n v="36779"/>
    <s v="Hodgson Paul                                                                                        "/>
    <x v="0"/>
    <d v="2009-08-10T00:00:00"/>
    <s v="Injury to left knee, rib cage and right elbow"/>
    <n v="0"/>
    <d v="2009-10-12T00:00:00"/>
    <d v="2010-06-16T00:00:00"/>
    <m/>
    <s v="Chapel Fold, Colne                                "/>
    <m/>
    <x v="0"/>
  </r>
  <r>
    <n v="5"/>
    <n v="36780"/>
    <s v="Fitzpatrick Joyce                                                                                   "/>
    <x v="0"/>
    <d v="2009-05-25T00:00:00"/>
    <s v="Fracture to upper arm"/>
    <n v="0"/>
    <d v="2009-10-12T00:00:00"/>
    <d v="2010-04-08T00:00:00"/>
    <m/>
    <s v="Peel Street, Accrington                           "/>
    <m/>
    <x v="0"/>
  </r>
  <r>
    <n v="5"/>
    <n v="36781"/>
    <s v="Hoyles Norah                                                                                        "/>
    <x v="0"/>
    <d v="2009-08-11T00:00:00"/>
    <s v="Soft tissue injuries, strain and sprain to right shoulder and hands, upper body, knees and hip"/>
    <n v="0"/>
    <d v="2009-10-12T00:00:00"/>
    <d v="2011-01-11T00:00:00"/>
    <m/>
    <s v="Park Hill Road, Garstang                          "/>
    <m/>
    <x v="0"/>
  </r>
  <r>
    <n v="5"/>
    <n v="36782"/>
    <s v="Shephard Lorna                                                                                      "/>
    <x v="0"/>
    <d v="2009-09-15T00:00:00"/>
    <s v="Injury to hand, wrist, chest and both knees"/>
    <n v="0"/>
    <d v="2009-10-12T00:00:00"/>
    <d v="2010-08-26T00:00:00"/>
    <m/>
    <s v="Castle Street, Clitheroe                          "/>
    <m/>
    <x v="0"/>
  </r>
  <r>
    <n v="5"/>
    <n v="36783"/>
    <s v="Price Antony                                                                                        "/>
    <x v="0"/>
    <d v="2009-08-24T00:00:00"/>
    <s v="Damaged tyre and wheel"/>
    <n v="0"/>
    <d v="2009-10-13T00:00:00"/>
    <d v="2010-08-26T00:00:00"/>
    <m/>
    <s v="Ackhurst Road, Chorley                            "/>
    <m/>
    <x v="0"/>
  </r>
  <r>
    <n v="5"/>
    <n v="36784"/>
    <s v="Englishby Mark Andrew                                                                               "/>
    <x v="0"/>
    <d v="2009-08-31T00:00:00"/>
    <s v="Fractured fibula/ankle, associated bruises, soft tissue injuries"/>
    <n v="0"/>
    <d v="2009-10-13T00:00:00"/>
    <d v="2010-08-06T00:00:00"/>
    <m/>
    <s v="Pechell Street, Preston                           "/>
    <m/>
    <x v="0"/>
  </r>
  <r>
    <n v="5"/>
    <n v="36787"/>
    <s v="Despard James Terrance                                                                              "/>
    <x v="0"/>
    <d v="2009-03-27T00:00:00"/>
    <s v="Soft tissue injury to right ankle"/>
    <n v="2547"/>
    <d v="2009-10-13T00:00:00"/>
    <d v="2010-08-06T00:00:00"/>
    <m/>
    <s v="Blackpool Road, Preston                           "/>
    <m/>
    <x v="1"/>
  </r>
  <r>
    <n v="5"/>
    <n v="36788"/>
    <s v="Lane Paul                                                                                           "/>
    <x v="0"/>
    <d v="2009-08-15T00:00:00"/>
    <s v="Damaged tyres and alloy wheels"/>
    <n v="908.69"/>
    <d v="2009-10-13T00:00:00"/>
    <d v="2010-09-02T00:00:00"/>
    <m/>
    <s v="Smithy Lane, Staining                             "/>
    <m/>
    <x v="1"/>
  </r>
  <r>
    <n v="5"/>
    <n v="36789"/>
    <s v="Rathore Zaid                                                                                        "/>
    <x v="0"/>
    <d v="2009-08-20T00:00:00"/>
    <s v="Car impounded"/>
    <n v="150"/>
    <d v="2009-10-13T00:00:00"/>
    <d v="2009-11-26T00:00:00"/>
    <m/>
    <s v="Burnley Road, Rawtenstall                         "/>
    <m/>
    <x v="1"/>
  </r>
  <r>
    <n v="5"/>
    <n v="36791"/>
    <s v="Hastings Alan                                                                                       "/>
    <x v="0"/>
    <d v="2009-06-25T00:00:00"/>
    <s v="Damaged tyre"/>
    <n v="0"/>
    <d v="2009-10-13T00:00:00"/>
    <d v="2010-08-26T00:00:00"/>
    <m/>
    <s v="Castle Lane, Lathom                               "/>
    <m/>
    <x v="0"/>
  </r>
  <r>
    <n v="5"/>
    <n v="36794"/>
    <s v="Zoellner Abby                                                                                       "/>
    <x v="0"/>
    <d v="2006-12-10T00:00:00"/>
    <s v="Deep cut to chin, scrapes and bruises to both hands and side"/>
    <n v="0"/>
    <d v="2009-10-13T00:00:00"/>
    <d v="2011-01-13T00:00:00"/>
    <m/>
    <s v="Liverpool Road, Burscough                         "/>
    <m/>
    <x v="0"/>
  </r>
  <r>
    <n v="5"/>
    <n v="36796"/>
    <s v="Walker Robert                                                                                       "/>
    <x v="0"/>
    <d v="2009-02-10T00:00:00"/>
    <s v="Spiral fracture to tibia/fibula"/>
    <n v="0"/>
    <d v="2009-10-13T00:00:00"/>
    <d v="2010-01-19T00:00:00"/>
    <m/>
    <s v="Micklehurst Crescent, Burnley                     "/>
    <m/>
    <x v="0"/>
  </r>
  <r>
    <n v="5"/>
    <n v="36800"/>
    <s v="Angino Nicodemo                                                                                     "/>
    <x v="0"/>
    <d v="2009-09-21T00:00:00"/>
    <s v="Damaged tyre and alloy wheel"/>
    <n v="120"/>
    <d v="2009-10-14T00:00:00"/>
    <d v="2010-06-16T00:00:00"/>
    <m/>
    <s v="Avenue Parade, Accrington                         "/>
    <m/>
    <x v="1"/>
  </r>
  <r>
    <n v="5"/>
    <n v="36801"/>
    <s v="Wilson Patricia                                                                                     "/>
    <x v="0"/>
    <d v="2009-09-21T00:00:00"/>
    <s v="Laceration to stump"/>
    <n v="0"/>
    <d v="2009-10-14T00:00:00"/>
    <d v="2011-03-03T00:00:00"/>
    <m/>
    <s v="Larch Grove, Lancaster                            "/>
    <m/>
    <x v="0"/>
  </r>
  <r>
    <n v="5"/>
    <n v="34029"/>
    <s v="Harwood Kerry                                                                                       "/>
    <x v="0"/>
    <d v="2007-11-21T00:00:00"/>
    <s v="Torn lower left eyelid"/>
    <n v="0"/>
    <d v="2008-07-23T00:00:00"/>
    <d v="2009-02-06T00:00:00"/>
    <m/>
    <s v="Cornwall Avenue, Knuzden                          "/>
    <m/>
    <x v="0"/>
  </r>
  <r>
    <n v="5"/>
    <n v="34030"/>
    <s v="Slevin David                                                                                        "/>
    <x v="0"/>
    <d v="2008-04-13T00:00:00"/>
    <s v="Soft tissue injuries to back, right arm, and right foot"/>
    <n v="0"/>
    <d v="2008-07-23T00:00:00"/>
    <d v="2008-12-29T00:00:00"/>
    <m/>
    <s v="Pennine Road, Bacup                               "/>
    <m/>
    <x v="0"/>
  </r>
  <r>
    <n v="5"/>
    <n v="34032"/>
    <s v="Northen Blue/Travelspeed Limited                                                                    "/>
    <x v="0"/>
    <d v="2008-06-23T00:00:00"/>
    <s v="Damage to bus"/>
    <n v="0"/>
    <d v="2008-07-23T00:00:00"/>
    <d v="2009-11-24T00:00:00"/>
    <m/>
    <s v="Blackburn Road, Great Knowley                     "/>
    <m/>
    <x v="0"/>
  </r>
  <r>
    <n v="5"/>
    <n v="34033"/>
    <s v="Slater Shelley Lee (minor)                                                                          "/>
    <x v="0"/>
    <d v="2008-05-26T00:00:00"/>
    <s v="Soft tissue injuries"/>
    <n v="0"/>
    <d v="2008-07-23T00:00:00"/>
    <d v="2009-11-26T00:00:00"/>
    <m/>
    <s v="Brunswick Street, Nelson                          "/>
    <m/>
    <x v="0"/>
  </r>
  <r>
    <n v="5"/>
    <n v="37582"/>
    <s v="Lowe David                                                                                          "/>
    <x v="0"/>
    <d v="2010-01-02T00:00:00"/>
    <s v="Whiplash injuries to neck, shoulders and back"/>
    <n v="0"/>
    <d v="2010-02-15T00:00:00"/>
    <d v="2010-11-09T00:00:00"/>
    <m/>
    <s v="A49 Preston Road, Charnock Richard                "/>
    <m/>
    <x v="0"/>
  </r>
  <r>
    <n v="5"/>
    <n v="37586"/>
    <s v="Thornton Alan Kevin                                                                                 "/>
    <x v="0"/>
    <d v="2010-01-11T00:00:00"/>
    <s v="Suspension spring snapped"/>
    <n v="75"/>
    <d v="2010-02-15T00:00:00"/>
    <d v="2010-06-14T00:00:00"/>
    <m/>
    <s v="Haslingden Road, Rawtenstall                      "/>
    <m/>
    <x v="1"/>
  </r>
  <r>
    <n v="5"/>
    <n v="37587"/>
    <s v="Gregg Danny                                                                                         "/>
    <x v="0"/>
    <d v="2009-12-24T00:00:00"/>
    <s v="Injury to ankle"/>
    <n v="3816"/>
    <d v="2010-02-15T00:00:00"/>
    <d v="2011-01-12T00:00:00"/>
    <m/>
    <s v="Arthur Street, Clayton Le Moors                   "/>
    <m/>
    <x v="1"/>
  </r>
  <r>
    <n v="5"/>
    <n v="37595"/>
    <s v="Stead Patrick Mr                                                                                    "/>
    <x v="0"/>
    <d v="2009-12-21T00:00:00"/>
    <s v="Soft tissue injury to head, hip and neck."/>
    <n v="0"/>
    <d v="2010-02-16T00:00:00"/>
    <d v="2010-11-29T00:00:00"/>
    <m/>
    <s v="Foxfold Forsters Green                            "/>
    <m/>
    <x v="0"/>
  </r>
  <r>
    <n v="5"/>
    <n v="37596"/>
    <s v="Ross Susan Mrs                                                                                      "/>
    <x v="0"/>
    <d v="2009-11-03T00:00:00"/>
    <s v="Sprain to left ankle injury to both knees"/>
    <n v="0"/>
    <d v="2010-02-16T00:00:00"/>
    <d v="2010-11-18T00:00:00"/>
    <m/>
    <s v="Cobham Road, Accrington                           "/>
    <m/>
    <x v="0"/>
  </r>
  <r>
    <n v="5"/>
    <n v="37597"/>
    <s v="Rhodes Elizabeth Mrs                                                                                "/>
    <x v="0"/>
    <d v="2010-01-26T00:00:00"/>
    <s v="tyre damage"/>
    <n v="0"/>
    <d v="2010-02-16T00:00:00"/>
    <d v="2010-11-18T00:00:00"/>
    <m/>
    <s v="Skipton Road, Barnoldswick                        "/>
    <m/>
    <x v="0"/>
  </r>
  <r>
    <n v="5"/>
    <n v="34365"/>
    <s v="Charles Sylvia                                                                                      "/>
    <x v="0"/>
    <d v="2007-08-25T00:00:00"/>
    <s v="Injury to upper lip, fractured elbow"/>
    <n v="0"/>
    <d v="2008-09-15T00:00:00"/>
    <d v="2011-02-21T00:00:00"/>
    <m/>
    <s v="Fishergate Hill, Preston                          "/>
    <m/>
    <x v="0"/>
  </r>
  <r>
    <n v="5"/>
    <n v="40705"/>
    <s v="Treacey Amanda                                                                                      "/>
    <x v="0"/>
    <d v="2010-01-16T00:00:00"/>
    <s v="Laceration to left wrist"/>
    <n v="0"/>
    <d v="2010-11-12T00:00:00"/>
    <d v="2011-03-08T00:00:00"/>
    <m/>
    <s v="6 Church Street, Whitworth                        "/>
    <m/>
    <x v="0"/>
  </r>
  <r>
    <n v="5"/>
    <n v="37095"/>
    <s v="Pohrebienyk Mr                                                                                      "/>
    <x v="0"/>
    <d v="2009-10-26T00:00:00"/>
    <s v="Broken thumb on right hand, fracture to index finger on right hand"/>
    <n v="0"/>
    <d v="2009-11-25T00:00:00"/>
    <d v="2011-02-01T00:00:00"/>
    <m/>
    <s v="o/s 28 Cutler Crescent, Stacksteads, Rossendale   "/>
    <m/>
    <x v="0"/>
  </r>
  <r>
    <n v="5"/>
    <n v="37097"/>
    <s v="Raynor Carrie                                                                                       "/>
    <x v="0"/>
    <d v="2009-11-08T00:00:00"/>
    <s v="Muscular and tendon damage to left foot"/>
    <n v="0"/>
    <d v="2009-11-25T00:00:00"/>
    <d v="2010-08-26T00:00:00"/>
    <m/>
    <s v="St Albans Road, Lytham St Annes                   "/>
    <m/>
    <x v="0"/>
  </r>
  <r>
    <n v="5"/>
    <n v="37100"/>
    <s v="Parry Graham                                                                                        "/>
    <x v="0"/>
    <d v="2009-10-26T00:00:00"/>
    <s v="Ligament/soft tissue damage to left knee"/>
    <n v="0"/>
    <d v="2009-11-25T00:00:00"/>
    <d v="2011-03-08T00:00:00"/>
    <m/>
    <s v="o/s 99 Birleywood, Skelmersdale                   "/>
    <m/>
    <x v="0"/>
  </r>
  <r>
    <n v="5"/>
    <n v="37103"/>
    <s v="Greenwood Ann                                                                                       "/>
    <x v="0"/>
    <d v="2009-06-01T00:00:00"/>
    <s v="Broken right foot, bruising to right leg below knee"/>
    <n v="0"/>
    <d v="2009-11-25T00:00:00"/>
    <d v="2011-03-04T00:00:00"/>
    <m/>
    <s v="Walton Street, Colne                              "/>
    <m/>
    <x v="0"/>
  </r>
  <r>
    <n v="5"/>
    <n v="34370"/>
    <s v="Cross Ian David                                                                                     "/>
    <x v="0"/>
    <d v="2008-07-10T00:00:00"/>
    <s v="Double fracture of the wrist"/>
    <n v="0"/>
    <d v="2008-09-15T00:00:00"/>
    <d v="2009-03-23T00:00:00"/>
    <m/>
    <s v="Strand Rd Railway Crossing, Preston               "/>
    <m/>
    <x v="0"/>
  </r>
  <r>
    <n v="5"/>
    <n v="37972"/>
    <s v="Parsons Andrew Keith Forbes                                                                         "/>
    <x v="0"/>
    <d v="2010-02-20T00:00:00"/>
    <s v="Damaged tyre"/>
    <n v="163"/>
    <d v="2010-04-06T00:00:00"/>
    <d v="2010-08-06T00:00:00"/>
    <m/>
    <s v="Heathey Lane, Shirdley Hill                       "/>
    <m/>
    <x v="1"/>
  </r>
  <r>
    <n v="5"/>
    <n v="37974"/>
    <s v="Pammenter John                                                                                      "/>
    <x v="0"/>
    <d v="2009-11-15T00:00:00"/>
    <s v="Bruising to left lower back"/>
    <n v="0"/>
    <d v="2010-04-06T00:00:00"/>
    <d v="2010-11-09T00:00:00"/>
    <m/>
    <s v="Jameson Road Tip                                  "/>
    <m/>
    <x v="0"/>
  </r>
  <r>
    <n v="5"/>
    <n v="37976"/>
    <s v="Eves Sharon                                                                                         "/>
    <x v="0"/>
    <d v="2010-02-17T00:00:00"/>
    <s v="Cracked windscreen"/>
    <n v="75"/>
    <d v="2010-04-06T00:00:00"/>
    <d v="2010-11-29T00:00:00"/>
    <m/>
    <s v="Heathey Lane, Scarisbrick                         "/>
    <m/>
    <x v="1"/>
  </r>
  <r>
    <n v="5"/>
    <n v="37978"/>
    <s v="Jeffers Lindsey                                                                                     "/>
    <x v="0"/>
    <d v="2010-02-19T00:00:00"/>
    <s v="Not given"/>
    <n v="0"/>
    <d v="2010-04-06T00:00:00"/>
    <d v="2011-01-27T00:00:00"/>
    <m/>
    <s v="Whittingham Ln/Shirt Ln, Goosnargh                "/>
    <m/>
    <x v="0"/>
  </r>
  <r>
    <n v="5"/>
    <n v="37977"/>
    <s v="Cornall John                                                                                        "/>
    <x v="0"/>
    <d v="2010-02-13T00:00:00"/>
    <s v="Sprained left wrist and bruising."/>
    <n v="0"/>
    <d v="2010-04-06T00:00:00"/>
    <d v="2010-11-09T00:00:00"/>
    <m/>
    <s v="Blackburn Road, Great Harwood                     "/>
    <m/>
    <x v="0"/>
  </r>
  <r>
    <n v="9"/>
    <n v="2016"/>
    <s v="BT The Boulevard Preston                                                                            "/>
    <x v="0"/>
    <d v="2010-02-22T00:00:00"/>
    <s v="Damaged cables"/>
    <n v="98.92"/>
    <d v="2010-04-06T00:00:00"/>
    <d v="2010-06-16T00:00:00"/>
    <m/>
    <s v="o/s 1&amp;4 The Boulevard, Preston                    "/>
    <m/>
    <x v="1"/>
  </r>
  <r>
    <n v="5"/>
    <n v="37981"/>
    <s v="Lesbirel Robbie                                                                                     "/>
    <x v="0"/>
    <d v="2010-01-27T00:00:00"/>
    <s v="Damaged tyre and shock absorber"/>
    <n v="0"/>
    <d v="2010-04-06T00:00:00"/>
    <d v="2010-08-06T00:00:00"/>
    <m/>
    <s v="Southport Road, Ormskirk                          "/>
    <m/>
    <x v="0"/>
  </r>
  <r>
    <n v="5"/>
    <n v="34372"/>
    <s v="Hall Julia                                                                                          "/>
    <x v="0"/>
    <d v="2008-04-10T00:00:00"/>
    <s v="Severe sprain/ligament damage to right ankle, injury to both knees"/>
    <n v="4947"/>
    <d v="2008-09-15T00:00:00"/>
    <d v="2010-06-14T00:00:00"/>
    <m/>
    <s v="Ribbleton Street, Preston                         "/>
    <m/>
    <x v="1"/>
  </r>
  <r>
    <n v="5"/>
    <n v="34695"/>
    <s v="Kershaw Janet                                                                                       "/>
    <x v="0"/>
    <d v="2008-03-06T00:00:00"/>
    <s v="Soft tissue injury to left ankle"/>
    <n v="0"/>
    <d v="2008-11-05T00:00:00"/>
    <d v="2009-09-09T00:00:00"/>
    <m/>
    <s v="o/s 27 Hodder Street, Burnley                     "/>
    <m/>
    <x v="0"/>
  </r>
  <r>
    <n v="5"/>
    <n v="34374"/>
    <s v="McCann Sharon Marie                                                                                 "/>
    <x v="0"/>
    <d v="2008-07-03T00:00:00"/>
    <s v="Broken foot"/>
    <n v="0"/>
    <d v="2008-09-15T00:00:00"/>
    <d v="2011-01-27T00:00:00"/>
    <m/>
    <s v="Ringway, Preston                                  "/>
    <m/>
    <x v="0"/>
  </r>
  <r>
    <n v="5"/>
    <n v="37982"/>
    <s v="Ross Robert                                                                                         "/>
    <x v="0"/>
    <d v="2010-03-27T00:00:00"/>
    <s v="Tyre damage"/>
    <n v="0"/>
    <d v="2010-04-06T00:00:00"/>
    <d v="2010-11-29T00:00:00"/>
    <m/>
    <s v="COASTAL ROAD, A5105, Morecambe                    "/>
    <m/>
    <x v="0"/>
  </r>
  <r>
    <n v="5"/>
    <n v="37983"/>
    <s v="Hine Gary                                                                                           "/>
    <x v="0"/>
    <d v="2010-03-07T00:00:00"/>
    <s v="Damage to wing, ball joints ,wheel arch and paint work"/>
    <n v="800"/>
    <d v="2010-04-06T00:00:00"/>
    <d v="2010-08-26T00:00:00"/>
    <m/>
    <s v="OXCLIFFE ROAD Lancaster                           "/>
    <m/>
    <x v="1"/>
  </r>
  <r>
    <n v="5"/>
    <n v="34221"/>
    <s v="Jenks Sandra                                                                                        "/>
    <x v="0"/>
    <d v="2006-04-10T00:00:00"/>
    <s v="Soft tissue damage to right arm and left knee"/>
    <n v="1005"/>
    <d v="2008-08-22T00:00:00"/>
    <d v="2010-01-28T00:00:00"/>
    <m/>
    <s v="Sizergh Road, Morecambe                           "/>
    <m/>
    <x v="1"/>
  </r>
  <r>
    <n v="5"/>
    <n v="34223"/>
    <s v="Birchall Diane                                                                                      "/>
    <x v="0"/>
    <d v="2008-07-18T00:00:00"/>
    <s v="Damaged tyre"/>
    <n v="0"/>
    <d v="2008-08-22T00:00:00"/>
    <d v="2009-01-22T00:00:00"/>
    <m/>
    <s v="Derwent Road, Chorley                             "/>
    <m/>
    <x v="0"/>
  </r>
  <r>
    <n v="5"/>
    <n v="34224"/>
    <s v="Ryan T Mr                                                                                           "/>
    <x v="0"/>
    <d v="2008-06-05T00:00:00"/>
    <s v="Injury to lower back and hip"/>
    <n v="0"/>
    <d v="2008-08-22T00:00:00"/>
    <d v="2010-06-16T00:00:00"/>
    <m/>
    <s v="o/s 9  Doris Street, Chorley                      "/>
    <m/>
    <x v="0"/>
  </r>
  <r>
    <n v="5"/>
    <n v="34226"/>
    <s v="Maher Michael James                                                                                 "/>
    <x v="0"/>
    <d v="2008-03-03T00:00:00"/>
    <s v="Scar above eyebrow, headaches"/>
    <n v="0"/>
    <d v="2008-08-22T00:00:00"/>
    <d v="2009-11-24T00:00:00"/>
    <m/>
    <s v="Shepherds Way, Chorley                            "/>
    <m/>
    <x v="0"/>
  </r>
  <r>
    <n v="5"/>
    <n v="34228"/>
    <s v="Davies Marjorie                                                                                     "/>
    <x v="0"/>
    <d v="2007-11-06T00:00:00"/>
    <s v="Fracture to left wrist"/>
    <n v="0"/>
    <d v="2008-08-22T00:00:00"/>
    <d v="2009-06-04T00:00:00"/>
    <m/>
    <s v="Clayton Street, Skelmersdale                      "/>
    <m/>
    <x v="0"/>
  </r>
  <r>
    <n v="5"/>
    <n v="38821"/>
    <s v="Osborne Norma                                                                                       "/>
    <x v="0"/>
    <d v="2010-02-03T00:00:00"/>
    <s v="Damaged tyre and wheel"/>
    <n v="35"/>
    <d v="2010-07-30T00:00:00"/>
    <d v="2011-03-03T00:00:00"/>
    <m/>
    <s v="Mill Lane, Aughton                                "/>
    <m/>
    <x v="1"/>
  </r>
  <r>
    <n v="5"/>
    <n v="38966"/>
    <s v="Chilton Ashley                                                                                      "/>
    <x v="0"/>
    <d v="2010-07-20T00:00:00"/>
    <s v="Damaged wheel"/>
    <n v="500"/>
    <d v="2010-08-18T00:00:00"/>
    <d v="2010-11-30T00:00:00"/>
    <m/>
    <s v="Pennine Road, Bacup                               "/>
    <m/>
    <x v="1"/>
  </r>
  <r>
    <n v="5"/>
    <n v="38752"/>
    <s v="Hussain Naila                                                                                       "/>
    <x v="0"/>
    <d v="2010-01-14T00:00:00"/>
    <s v="Soft tissue injury to shoulder neck and knee"/>
    <n v="0"/>
    <d v="2010-07-26T00:00:00"/>
    <d v="2010-11-18T00:00:00"/>
    <m/>
    <s v="Whalley Range Blackburn                           "/>
    <m/>
    <x v="0"/>
  </r>
  <r>
    <n v="5"/>
    <n v="38770"/>
    <s v="Montgomery Alexander                                                                                "/>
    <x v="0"/>
    <d v="2010-07-03T00:00:00"/>
    <s v="Bruising to chest and stomache, shock and anxiety"/>
    <n v="0"/>
    <d v="2010-07-26T00:00:00"/>
    <d v="2011-02-24T00:00:00"/>
    <m/>
    <s v="Curzon Street Burnley                             "/>
    <m/>
    <x v="0"/>
  </r>
  <r>
    <n v="5"/>
    <n v="38776"/>
    <s v="Crook Anthony Martin                                                                                "/>
    <x v="0"/>
    <d v="2010-02-22T00:00:00"/>
    <s v="Damage to wheel and tyre"/>
    <n v="100"/>
    <d v="2010-07-26T00:00:00"/>
    <d v="2010-10-05T00:00:00"/>
    <m/>
    <s v="Bretherton Road, Croston                          "/>
    <m/>
    <x v="1"/>
  </r>
  <r>
    <n v="5"/>
    <n v="38067"/>
    <s v="Welch Philip                                                                                        "/>
    <x v="0"/>
    <d v="2010-03-19T00:00:00"/>
    <s v="Damaged windscreen"/>
    <n v="0"/>
    <d v="2010-04-16T00:00:00"/>
    <d v="2010-08-06T00:00:00"/>
    <m/>
    <s v="Springfield Road Coppull                          "/>
    <m/>
    <x v="0"/>
  </r>
  <r>
    <n v="5"/>
    <n v="34612"/>
    <s v="Bentley Tony                                                                                        "/>
    <x v="0"/>
    <d v="2008-10-13T00:00:00"/>
    <s v="Torn ligaments"/>
    <n v="0"/>
    <d v="2008-10-23T00:00:00"/>
    <d v="2009-10-08T00:00:00"/>
    <m/>
    <s v="Aqueduct Street, Preston                          "/>
    <m/>
    <x v="0"/>
  </r>
  <r>
    <n v="9"/>
    <n v="1761"/>
    <s v="YEDL o/s Grange Fell Skipton                                                                        "/>
    <x v="0"/>
    <d v="2008-12-05T00:00:00"/>
    <s v="Damaged service"/>
    <n v="384.9"/>
    <d v="2009-01-15T00:00:00"/>
    <d v="2009-04-22T00:00:00"/>
    <m/>
    <s v="o.s Grange Fell, Skipton                          "/>
    <m/>
    <x v="1"/>
  </r>
  <r>
    <n v="5"/>
    <n v="35080"/>
    <s v="Brankin Peter                                                                                       "/>
    <x v="0"/>
    <d v="2008-05-17T00:00:00"/>
    <s v="Fractured left ankle"/>
    <n v="0"/>
    <d v="2009-01-15T00:00:00"/>
    <d v="2009-11-26T00:00:00"/>
    <m/>
    <s v="Maytree Close, Burnley                            "/>
    <m/>
    <x v="0"/>
  </r>
  <r>
    <n v="5"/>
    <n v="35081"/>
    <s v="Beattie Spencer James                                                                               "/>
    <x v="0"/>
    <d v="2008-11-10T00:00:00"/>
    <s v="Damage to two tryes and alloy wheels. Alloy wheels buckled."/>
    <n v="0"/>
    <d v="2009-01-15T00:00:00"/>
    <d v="2009-09-07T00:00:00"/>
    <m/>
    <s v="Damside Street, Lancaster                         "/>
    <m/>
    <x v="0"/>
  </r>
  <r>
    <n v="5"/>
    <n v="35083"/>
    <s v="McDermott Neil                                                                                      "/>
    <x v="0"/>
    <d v="2008-12-02T00:00:00"/>
    <s v="Whiplash to neck, shoulder and lower back"/>
    <n v="0"/>
    <d v="2009-01-15T00:00:00"/>
    <d v="2009-06-03T00:00:00"/>
    <m/>
    <s v="Castleton Road, Preston                           "/>
    <m/>
    <x v="0"/>
  </r>
  <r>
    <n v="5"/>
    <n v="34377"/>
    <s v="Yousaf Mohammed Haroon                                                                              "/>
    <x v="0"/>
    <d v="2008-06-24T00:00:00"/>
    <s v="Soft tissue injuries to right arm"/>
    <n v="0"/>
    <d v="2008-09-15T00:00:00"/>
    <d v="2010-06-16T00:00:00"/>
    <m/>
    <s v="McLeod Street, Nelson                             "/>
    <m/>
    <x v="0"/>
  </r>
  <r>
    <n v="5"/>
    <n v="34379"/>
    <s v="Allen Michela                                                                                       "/>
    <x v="0"/>
    <d v="2008-07-21T00:00:00"/>
    <s v="Injuries to back and neck"/>
    <n v="1500"/>
    <d v="2008-09-15T00:00:00"/>
    <d v="2009-09-16T00:00:00"/>
    <m/>
    <s v="Scotforth Road, London                            "/>
    <m/>
    <x v="1"/>
  </r>
  <r>
    <n v="5"/>
    <n v="34380"/>
    <s v="Kellett Stephen                                                                                     "/>
    <x v="0"/>
    <d v="2008-09-01T00:00:00"/>
    <s v="Cuts to right wrist, sprain to wrist and elbow, grazing to finger"/>
    <n v="0"/>
    <d v="2008-09-15T00:00:00"/>
    <d v="2009-11-30T00:00:00"/>
    <m/>
    <s v="Maitland St/Wilbraham St, Preston                 "/>
    <m/>
    <x v="0"/>
  </r>
  <r>
    <n v="5"/>
    <n v="36721"/>
    <s v="Soper Russell                                                                                       "/>
    <x v="0"/>
    <d v="2009-07-31T00:00:00"/>
    <s v="Damaged tyre"/>
    <n v="0"/>
    <d v="2009-10-05T00:00:00"/>
    <d v="2010-08-25T00:00:00"/>
    <m/>
    <s v="Preston Lancaster Road, Lancaster                 "/>
    <m/>
    <x v="0"/>
  </r>
  <r>
    <n v="5"/>
    <n v="36722"/>
    <s v="Nuttall Maureen                                                                                     "/>
    <x v="0"/>
    <d v="2009-08-11T00:00:00"/>
    <s v="Damage to rear drivers side tyre"/>
    <n v="0"/>
    <d v="2009-10-05T00:00:00"/>
    <d v="2010-02-04T00:00:00"/>
    <m/>
    <s v="Eastern Avenue, Burnley                           "/>
    <m/>
    <x v="0"/>
  </r>
  <r>
    <n v="5"/>
    <n v="36724"/>
    <s v="Gorton Louise                                                                                       "/>
    <x v="0"/>
    <d v="2009-01-07T00:00:00"/>
    <s v="Slipped disc in lower back."/>
    <n v="0"/>
    <d v="2009-10-05T00:00:00"/>
    <d v="2010-06-17T00:00:00"/>
    <m/>
    <s v="Brook Street, Padiham                             "/>
    <m/>
    <x v="0"/>
  </r>
  <r>
    <n v="5"/>
    <n v="36725"/>
    <s v="Driver Stephen                                                                                      "/>
    <x v="0"/>
    <d v="2009-08-09T00:00:00"/>
    <s v="Tyre Damage"/>
    <n v="80"/>
    <d v="2009-10-05T00:00:00"/>
    <d v="2009-11-26T00:00:00"/>
    <m/>
    <s v="Sycamore Avenue, Burnley                          "/>
    <m/>
    <x v="1"/>
  </r>
  <r>
    <n v="5"/>
    <n v="36726"/>
    <s v="Ayab Chabirool                                                                                      "/>
    <x v="0"/>
    <d v="2009-07-06T00:00:00"/>
    <s v="Chipped two teeth and fracrtured/broken jaw"/>
    <n v="0"/>
    <d v="2009-10-05T00:00:00"/>
    <d v="2010-10-05T00:00:00"/>
    <m/>
    <s v="Grey Street, Burnley                              "/>
    <m/>
    <x v="0"/>
  </r>
  <r>
    <n v="5"/>
    <n v="36727"/>
    <s v="Wood Collin                                                                                         "/>
    <x v="0"/>
    <d v="2009-08-16T00:00:00"/>
    <s v="Damage to tyre"/>
    <n v="70"/>
    <d v="2009-10-05T00:00:00"/>
    <d v="2010-02-04T00:00:00"/>
    <m/>
    <s v="Arna Wood Road, Lancaster                         "/>
    <m/>
    <x v="1"/>
  </r>
  <r>
    <n v="5"/>
    <n v="36730"/>
    <s v="Duckworth Colin                                                                                     "/>
    <x v="0"/>
    <d v="2008-09-03T00:00:00"/>
    <s v="Laceration to left side of head"/>
    <n v="0"/>
    <d v="2009-10-06T00:00:00"/>
    <d v="2010-08-26T00:00:00"/>
    <m/>
    <s v="St James Street, Burnley                          "/>
    <m/>
    <x v="0"/>
  </r>
  <r>
    <n v="5"/>
    <n v="36731"/>
    <s v="Haworth Janet Lorraine                                                                              "/>
    <x v="0"/>
    <d v="2009-07-14T00:00:00"/>
    <s v="Wedge fracture of the area T9 in the back, twisted left knee, injuries to neck"/>
    <n v="12951"/>
    <d v="2009-10-06T00:00:00"/>
    <d v="2010-10-05T00:00:00"/>
    <m/>
    <s v="F/P 18 Bracewell                                  "/>
    <m/>
    <x v="1"/>
  </r>
  <r>
    <n v="5"/>
    <n v="36750"/>
    <s v="Driver Nicole                                                                                       "/>
    <x v="0"/>
    <d v="2009-06-02T00:00:00"/>
    <s v="Broken bone in foot"/>
    <n v="0"/>
    <d v="2009-10-07T00:00:00"/>
    <d v="2011-01-11T00:00:00"/>
    <m/>
    <s v="Dawnay Road, Ribbleton, Preston                   "/>
    <m/>
    <x v="0"/>
  </r>
  <r>
    <n v="5"/>
    <n v="36751"/>
    <s v="McLean David                                                                                        "/>
    <x v="0"/>
    <d v="2008-12-10T00:00:00"/>
    <s v="Gash to left legs, bump to head, bruising, back and neck pain"/>
    <n v="0"/>
    <d v="2009-10-07T00:00:00"/>
    <d v="2010-10-06T00:00:00"/>
    <m/>
    <s v="Carr Moss Lane, Chorley                           "/>
    <m/>
    <x v="0"/>
  </r>
  <r>
    <n v="5"/>
    <n v="36752"/>
    <s v="Forrester Ashley                                                                                    "/>
    <x v="0"/>
    <d v="2009-05-09T00:00:00"/>
    <s v="Fractured metacarpal of left hand"/>
    <n v="0"/>
    <d v="2009-10-07T00:00:00"/>
    <d v="2011-01-13T00:00:00"/>
    <m/>
    <s v="Flamstead, Birch Green, Skelmersdale              "/>
    <m/>
    <x v="0"/>
  </r>
  <r>
    <n v="5"/>
    <n v="36753"/>
    <s v="Holden Peter                                                                                        "/>
    <x v="0"/>
    <d v="2009-03-04T00:00:00"/>
    <s v="Wound to little finger, injuries to back and shoulder"/>
    <n v="0"/>
    <d v="2009-10-07T00:00:00"/>
    <d v="2011-01-13T00:00:00"/>
    <m/>
    <s v="Brownedge Road, Preston                           "/>
    <m/>
    <x v="0"/>
  </r>
  <r>
    <n v="5"/>
    <n v="36754"/>
    <s v="Munroe Alexander                                                                                    "/>
    <x v="0"/>
    <d v="2008-06-26T00:00:00"/>
    <s v="Laceration to left eyebrow, soft tissue injury and laceration to left knee"/>
    <n v="0"/>
    <d v="2009-10-07T00:00:00"/>
    <d v="2009-11-24T00:00:00"/>
    <m/>
    <s v="Merebrow, Tarleton                                "/>
    <m/>
    <x v="0"/>
  </r>
  <r>
    <n v="5"/>
    <n v="36755"/>
    <s v="Cole Daniel                                                                                         "/>
    <x v="0"/>
    <d v="2008-08-31T00:00:00"/>
    <s v="Damaged tyre"/>
    <n v="0"/>
    <d v="2009-10-07T00:00:00"/>
    <d v="2010-01-19T00:00:00"/>
    <m/>
    <s v="Headroomgate Road, Lytham St Annes                "/>
    <m/>
    <x v="0"/>
  </r>
  <r>
    <n v="5"/>
    <n v="36756"/>
    <s v="Zainab Qaisara                                                                                      "/>
    <x v="0"/>
    <d v="2009-01-05T00:00:00"/>
    <s v="Injuries to right ankle, leg and back"/>
    <n v="0"/>
    <d v="2009-10-07T00:00:00"/>
    <d v="2011-02-01T00:00:00"/>
    <m/>
    <s v="Southfield Street, Nelson                         "/>
    <m/>
    <x v="0"/>
  </r>
  <r>
    <n v="9"/>
    <n v="1764"/>
    <s v="Kowalski Stuart                                                                                     "/>
    <x v="0"/>
    <d v="2009-01-08T00:00:00"/>
    <s v="Damaged cycle"/>
    <n v="483.96"/>
    <d v="2009-01-21T00:00:00"/>
    <d v="2009-03-05T00:00:00"/>
    <m/>
    <s v="Riversway Subway, Preston                         "/>
    <m/>
    <x v="1"/>
  </r>
  <r>
    <n v="9"/>
    <n v="1925"/>
    <s v="Dennison I Mr                                                                                       "/>
    <x v="0"/>
    <d v="2008-07-15T00:00:00"/>
    <s v="Green paint on jacket sleeve"/>
    <n v="20"/>
    <d v="2009-10-08T00:00:00"/>
    <d v="2009-11-26T00:00:00"/>
    <m/>
    <s v="High Street, Garstang                             "/>
    <m/>
    <x v="1"/>
  </r>
  <r>
    <n v="5"/>
    <n v="36764"/>
    <s v="McFetridge Margaret                                                                                 "/>
    <x v="0"/>
    <d v="2009-03-03T00:00:00"/>
    <s v="Broken fifth metatarsall bone"/>
    <n v="0"/>
    <d v="2009-10-08T00:00:00"/>
    <d v="2010-06-17T00:00:00"/>
    <m/>
    <s v="New Hall Lane, Preston                            "/>
    <m/>
    <x v="0"/>
  </r>
  <r>
    <n v="9"/>
    <n v="1926"/>
    <s v="Clayton Julie                                                                                       "/>
    <x v="0"/>
    <d v="2009-06-29T00:00:00"/>
    <s v="Smashed window"/>
    <n v="75"/>
    <d v="2009-10-08T00:00:00"/>
    <d v="2010-02-04T00:00:00"/>
    <m/>
    <s v="Lancaster Ln School, Hunters Rd, Clayton Le Woods "/>
    <m/>
    <x v="1"/>
  </r>
  <r>
    <n v="5"/>
    <n v="39372"/>
    <s v="Shuttleworth Simon                                                                                  "/>
    <x v="0"/>
    <d v="2010-06-30T00:00:00"/>
    <s v="Damage to springs and tyre"/>
    <n v="185"/>
    <d v="2010-10-04T00:00:00"/>
    <d v="2011-03-03T00:00:00"/>
    <m/>
    <s v="Arthur Street Great Harwood                       "/>
    <m/>
    <x v="1"/>
  </r>
  <r>
    <n v="9"/>
    <n v="2079"/>
    <s v="National Grid    O/S 3 Cottam Croft Clayton Le Moors                                                "/>
    <x v="0"/>
    <d v="2010-08-02T00:00:00"/>
    <s v="Damage to cable"/>
    <n v="331.69"/>
    <d v="2010-10-04T00:00:00"/>
    <d v="2010-11-30T00:00:00"/>
    <m/>
    <s v="O/S 3 Cottam Croft Clayton Le Moors               "/>
    <m/>
    <x v="1"/>
  </r>
  <r>
    <n v="5"/>
    <n v="38382"/>
    <s v="Astle Patricia                                                                                      "/>
    <x v="0"/>
    <d v="2010-02-22T00:00:00"/>
    <s v="Damage to fence and posts"/>
    <n v="300"/>
    <d v="2010-05-27T00:00:00"/>
    <d v="2010-10-05T00:00:00"/>
    <m/>
    <s v="o/s 5 Green Lane, Freckleton                      "/>
    <m/>
    <x v="1"/>
  </r>
  <r>
    <n v="5"/>
    <n v="38385"/>
    <s v="Thompson Nicholas                                                                                   "/>
    <x v="0"/>
    <d v="2010-03-17T00:00:00"/>
    <s v="Damaged alloy wheel, tyre and tracking"/>
    <n v="0"/>
    <d v="2010-05-27T00:00:00"/>
    <d v="2011-01-11T00:00:00"/>
    <m/>
    <s v="Back Lane, Nelson                                 "/>
    <m/>
    <x v="0"/>
  </r>
  <r>
    <n v="5"/>
    <n v="38386"/>
    <s v="Wilding Joseph                                                                                      "/>
    <x v="0"/>
    <d v="2010-05-27T00:00:00"/>
    <s v="Damaged coil spring"/>
    <n v="80.349999999999994"/>
    <d v="2010-05-27T00:00:00"/>
    <d v="2011-01-12T00:00:00"/>
    <m/>
    <s v="Elswick                                           "/>
    <m/>
    <x v="1"/>
  </r>
  <r>
    <n v="5"/>
    <n v="38387"/>
    <s v="Roberts Kathryn                                                                                     "/>
    <x v="0"/>
    <d v="2010-04-05T00:00:00"/>
    <s v="Damaged tyres"/>
    <n v="80"/>
    <d v="2010-05-27T00:00:00"/>
    <d v="2010-09-02T00:00:00"/>
    <m/>
    <s v="Ribchester Road, Clayton Le Dale                  "/>
    <m/>
    <x v="1"/>
  </r>
  <r>
    <n v="5"/>
    <n v="38390"/>
    <s v="Cross Thomas                                                                                        "/>
    <x v="0"/>
    <d v="2010-03-25T00:00:00"/>
    <s v="Damage wheel rim and balance"/>
    <n v="0"/>
    <d v="2010-05-27T00:00:00"/>
    <d v="2010-11-10T00:00:00"/>
    <m/>
    <s v="Higher Ramsgreave Road, Ramsgreave                "/>
    <m/>
    <x v="0"/>
  </r>
  <r>
    <n v="5"/>
    <n v="38391"/>
    <s v="Moving People Ltd                                                                                   "/>
    <x v="0"/>
    <d v="2010-03-24T00:00:00"/>
    <s v="Damaged exhaust"/>
    <n v="110"/>
    <d v="2010-05-27T00:00:00"/>
    <d v="2010-08-25T00:00:00"/>
    <m/>
    <s v="Salterforth Road, Earby                           "/>
    <m/>
    <x v="1"/>
  </r>
  <r>
    <n v="5"/>
    <n v="38394"/>
    <s v="Hodgson James                                                                                       "/>
    <x v="0"/>
    <d v="2010-05-10T00:00:00"/>
    <s v="Damaged alloy wheel and tyre"/>
    <n v="145"/>
    <d v="2010-05-27T00:00:00"/>
    <d v="2010-10-05T00:00:00"/>
    <m/>
    <s v="Hough Lane, Leyland                               "/>
    <m/>
    <x v="1"/>
  </r>
  <r>
    <n v="5"/>
    <n v="38395"/>
    <s v="Buck George                                                                                         "/>
    <x v="0"/>
    <d v="2009-12-26T00:00:00"/>
    <s v="Compound fracture to left ankle"/>
    <n v="0"/>
    <d v="2010-05-27T00:00:00"/>
    <d v="2011-01-27T00:00:00"/>
    <m/>
    <s v="New Hall Lane, Preston                            "/>
    <m/>
    <x v="0"/>
  </r>
  <r>
    <n v="5"/>
    <n v="38396"/>
    <s v="Liggett Robert                                                                                      "/>
    <x v="0"/>
    <d v="2010-04-06T00:00:00"/>
    <s v="Damaged alloy wheels and tyres"/>
    <n v="300.39999999999998"/>
    <d v="2010-05-27T00:00:00"/>
    <d v="2010-08-25T00:00:00"/>
    <m/>
    <s v="Heathey Lane, Halsall                             "/>
    <m/>
    <x v="1"/>
  </r>
  <r>
    <n v="5"/>
    <n v="38397"/>
    <s v="Lorraine Natalie                                                                                    "/>
    <x v="0"/>
    <d v="2010-04-08T00:00:00"/>
    <s v="Damaged to front left side"/>
    <n v="0"/>
    <d v="2010-05-27T00:00:00"/>
    <d v="2010-11-10T00:00:00"/>
    <m/>
    <s v="Pump Street, Preston                              "/>
    <m/>
    <x v="0"/>
  </r>
  <r>
    <n v="9"/>
    <n v="1786"/>
    <s v="Virgin Media Friargate/Ringway Preston                                                              "/>
    <x v="0"/>
    <d v="2008-11-18T00:00:00"/>
    <s v="Damaged ducting"/>
    <n v="0"/>
    <d v="2009-02-18T00:00:00"/>
    <d v="2009-12-11T00:00:00"/>
    <m/>
    <s v="Opp Corner Wetherspoons Friargate/Ringway, Preston"/>
    <m/>
    <x v="0"/>
  </r>
  <r>
    <n v="5"/>
    <n v="35328"/>
    <s v="Coupe Terri                                                                                         "/>
    <x v="0"/>
    <d v="2009-02-03T00:00:00"/>
    <s v="Fractured right wrist"/>
    <n v="0"/>
    <d v="2009-02-18T00:00:00"/>
    <d v="2010-01-19T00:00:00"/>
    <m/>
    <s v="North Street, Barnoldswick                        "/>
    <m/>
    <x v="0"/>
  </r>
  <r>
    <n v="5"/>
    <n v="35329"/>
    <s v="Dean Darryl                                                                                         "/>
    <x v="0"/>
    <d v="2008-12-04T00:00:00"/>
    <s v="Fractured fibula and tibia in right leg"/>
    <n v="0"/>
    <d v="2009-02-18T00:00:00"/>
    <d v="2010-06-17T00:00:00"/>
    <m/>
    <s v="Darwen Street, Blackburn                          "/>
    <m/>
    <x v="0"/>
  </r>
  <r>
    <n v="5"/>
    <n v="36010"/>
    <s v="Rosenberg Mary                                                                                      "/>
    <x v="0"/>
    <d v="2009-01-02T00:00:00"/>
    <s v="Cuts to forehead, upper right eye lid, extensive bruising and swelling, fractured little finger right hand"/>
    <n v="4512"/>
    <d v="2009-06-02T00:00:00"/>
    <d v="2010-11-30T00:00:00"/>
    <m/>
    <s v="Pembroke Road, Lytham St Annes                    "/>
    <m/>
    <x v="1"/>
  </r>
  <r>
    <n v="5"/>
    <n v="35005"/>
    <s v="Austin Jacqueline Susan                                                                             "/>
    <x v="0"/>
    <d v="2008-06-30T00:00:00"/>
    <s v="Torn ligament in right ankle, cuts and bruises to left knee and shin, gravel rash on left forefinger"/>
    <n v="0"/>
    <d v="2008-12-31T00:00:00"/>
    <d v="2010-11-17T00:00:00"/>
    <m/>
    <s v="Back St Annes Road West, Lytham                   "/>
    <m/>
    <x v="0"/>
  </r>
  <r>
    <n v="5"/>
    <n v="35006"/>
    <s v="Keefe Christopher                                                                                   "/>
    <x v="0"/>
    <d v="2008-10-13T00:00:00"/>
    <s v="Soft tissue injuries to left leg, hipo and shoulder"/>
    <n v="0"/>
    <d v="2008-12-31T00:00:00"/>
    <d v="2009-09-16T00:00:00"/>
    <m/>
    <s v="Carr Lane, Rawtenstall                            "/>
    <m/>
    <x v="0"/>
  </r>
  <r>
    <n v="9"/>
    <n v="1758"/>
    <s v="United Utilities Grosvernor Garage Chorley Road Walton Le Dale                                      "/>
    <x v="0"/>
    <d v="2008-09-19T00:00:00"/>
    <s v="Damage to 25mm service"/>
    <n v="645"/>
    <d v="2008-12-31T00:00:00"/>
    <d v="2009-11-24T00:00:00"/>
    <m/>
    <s v="Grosvernor Garage, Chorley Road, Walton Le Dale   "/>
    <m/>
    <x v="1"/>
  </r>
  <r>
    <n v="9"/>
    <n v="1957"/>
    <s v="UU Netherfield Road Nelson                                                                          "/>
    <x v="0"/>
    <d v="2009-10-26T00:00:00"/>
    <s v="Damage to electricity assets"/>
    <n v="445"/>
    <d v="2009-11-23T00:00:00"/>
    <d v="2010-02-04T00:00:00"/>
    <m/>
    <s v="Netherfield Road Nelson                           "/>
    <m/>
    <x v="1"/>
  </r>
  <r>
    <n v="9"/>
    <n v="1958"/>
    <s v="Dodd Barry                                                                                          "/>
    <x v="0"/>
    <d v="2009-08-20T00:00:00"/>
    <s v="Stone chip to car"/>
    <n v="0"/>
    <d v="2009-11-23T00:00:00"/>
    <d v="2010-09-02T00:00:00"/>
    <m/>
    <s v="Liverpool Road                                    "/>
    <m/>
    <x v="0"/>
  </r>
  <r>
    <n v="5"/>
    <n v="37075"/>
    <s v="Perwaiz Jibran Mr                                                                                   "/>
    <x v="0"/>
    <d v="2009-09-14T00:00:00"/>
    <s v="Knee injury"/>
    <n v="0"/>
    <d v="2009-11-23T00:00:00"/>
    <d v="2010-08-26T00:00:00"/>
    <m/>
    <s v="Regent Street                                     "/>
    <m/>
    <x v="0"/>
  </r>
  <r>
    <n v="5"/>
    <n v="34902"/>
    <s v="Wilford Pamela                                                                                      "/>
    <x v="0"/>
    <d v="2008-06-01T00:00:00"/>
    <s v="Damage to boundery fence"/>
    <n v="0"/>
    <d v="2008-12-08T00:00:00"/>
    <d v="2009-09-07T00:00:00"/>
    <m/>
    <s v="2 Lancaster Place, Adlington                      "/>
    <m/>
    <x v="0"/>
  </r>
  <r>
    <n v="5"/>
    <n v="34903"/>
    <s v="Southward Claire                                                                                    "/>
    <x v="0"/>
    <d v="2008-11-09T00:00:00"/>
    <s v="Grazes and bruises to left knee, damage to instrument and uniform"/>
    <n v="0"/>
    <d v="2008-12-08T00:00:00"/>
    <d v="2009-09-23T00:00:00"/>
    <m/>
    <s v="Prescot Road, Ormskirk                            "/>
    <m/>
    <x v="0"/>
  </r>
  <r>
    <n v="5"/>
    <n v="34904"/>
    <s v="Ottaway Jane                                                                                        "/>
    <x v="0"/>
    <d v="2007-10-22T00:00:00"/>
    <s v="Ligament damage to right ankle"/>
    <n v="2505"/>
    <d v="2008-12-08T00:00:00"/>
    <d v="2010-06-15T00:00:00"/>
    <m/>
    <s v="Stockdove Way, Cleveleys                          "/>
    <m/>
    <x v="1"/>
  </r>
  <r>
    <n v="5"/>
    <n v="34905"/>
    <s v="Moore Shaun                                                                                         "/>
    <x v="0"/>
    <d v="2008-11-03T00:00:00"/>
    <s v="Broken nearside suspension spring"/>
    <n v="0"/>
    <d v="2008-12-08T00:00:00"/>
    <d v="2009-11-24T00:00:00"/>
    <m/>
    <s v="Longridge Road, Preston                           "/>
    <m/>
    <x v="0"/>
  </r>
  <r>
    <n v="5"/>
    <n v="34907"/>
    <s v="Waldron Paul                                                                                        "/>
    <x v="0"/>
    <d v="2008-10-24T00:00:00"/>
    <s v="Injuries to ankle and back"/>
    <n v="0"/>
    <d v="2008-12-09T00:00:00"/>
    <d v="2009-11-26T00:00:00"/>
    <m/>
    <s v="Derby Street, Ormskirk                            "/>
    <m/>
    <x v="0"/>
  </r>
  <r>
    <n v="5"/>
    <n v="34908"/>
    <s v="Booth Brian                                                                                         "/>
    <x v="0"/>
    <d v="2008-08-18T00:00:00"/>
    <s v="Damage tyre and alloy, suspension spring and wishbone"/>
    <n v="0"/>
    <d v="2008-12-09T00:00:00"/>
    <d v="2009-07-21T00:00:00"/>
    <m/>
    <s v="Blackpool Old Road, Poulton                       "/>
    <m/>
    <x v="0"/>
  </r>
  <r>
    <n v="5"/>
    <n v="34910"/>
    <s v="Nuttall John Mark                                                                                   "/>
    <x v="0"/>
    <d v="2008-11-22T00:00:00"/>
    <s v="Grazes and brusies to both hands, bruising to right leg"/>
    <n v="375"/>
    <d v="2008-12-09T00:00:00"/>
    <d v="2009-04-23T00:00:00"/>
    <m/>
    <s v="Back Maudsley Street, Accrington                  "/>
    <m/>
    <x v="1"/>
  </r>
  <r>
    <n v="5"/>
    <n v="34911"/>
    <s v="Baynes Craig                                                                                        "/>
    <x v="0"/>
    <d v="2008-09-21T00:00:00"/>
    <s v="Inversion injury to right ankle"/>
    <n v="3852"/>
    <d v="2008-12-09T00:00:00"/>
    <d v="2009-11-26T00:00:00"/>
    <m/>
    <s v="Orchard Drive, Oswaldtwistle                      "/>
    <m/>
    <x v="1"/>
  </r>
  <r>
    <n v="5"/>
    <n v="38478"/>
    <s v="Walton Susan                                                                                        "/>
    <x v="0"/>
    <d v="2010-05-18T00:00:00"/>
    <s v="Catalytic convertor sheared off"/>
    <n v="0"/>
    <d v="2010-06-08T00:00:00"/>
    <d v="2010-11-10T00:00:00"/>
    <m/>
    <s v="The Orchard, Croston                              "/>
    <m/>
    <x v="0"/>
  </r>
  <r>
    <n v="5"/>
    <n v="35219"/>
    <s v="Cranfield Samantha Jane                                                                             "/>
    <x v="0"/>
    <d v="2009-01-05T00:00:00"/>
    <s v="Damaged alloy wheel"/>
    <n v="0"/>
    <d v="2009-02-02T00:00:00"/>
    <d v="2009-09-04T00:00:00"/>
    <m/>
    <s v="Hall Drive, Morecambe                             "/>
    <m/>
    <x v="0"/>
  </r>
  <r>
    <n v="5"/>
    <n v="35220"/>
    <s v="Duckworth Donna Marie                                                                               "/>
    <x v="0"/>
    <d v="2008-02-09T00:00:00"/>
    <s v="Injured ankle"/>
    <n v="0"/>
    <d v="2009-02-02T00:00:00"/>
    <d v="2009-07-20T00:00:00"/>
    <m/>
    <s v="Oxford Drive, Morecambe                           "/>
    <m/>
    <x v="0"/>
  </r>
  <r>
    <n v="5"/>
    <n v="34649"/>
    <s v="Coster Jennifer                                                                                     "/>
    <x v="0"/>
    <d v="2008-09-24T00:00:00"/>
    <s v="Multiple cuts and bruises, possible fractured left hand"/>
    <n v="2047"/>
    <d v="2008-10-30T00:00:00"/>
    <d v="2009-06-03T00:00:00"/>
    <m/>
    <s v="Pleasant Street, Haslingden                       "/>
    <m/>
    <x v="1"/>
  </r>
  <r>
    <n v="5"/>
    <n v="37446"/>
    <s v="Billington Neal                                                                                     "/>
    <x v="0"/>
    <d v="2008-11-08T00:00:00"/>
    <s v="Soft tissue injury to wrist and back"/>
    <n v="3000"/>
    <d v="2010-02-02T00:00:00"/>
    <d v="2010-11-18T00:00:00"/>
    <m/>
    <s v="First Avenue, Preston                             "/>
    <m/>
    <x v="1"/>
  </r>
  <r>
    <n v="9"/>
    <n v="1989"/>
    <s v="Taylor Michael Stephen                                                                              "/>
    <x v="0"/>
    <d v="2009-11-12T00:00:00"/>
    <s v="Damaged wheel and ball joint"/>
    <n v="250"/>
    <d v="2010-02-02T00:00:00"/>
    <d v="2010-06-16T00:00:00"/>
    <m/>
    <s v="Union Road, Oswaldtwistle                         "/>
    <m/>
    <x v="1"/>
  </r>
  <r>
    <n v="5"/>
    <n v="37447"/>
    <s v="Dolan Dean (minor)                                                                                  "/>
    <x v="0"/>
    <d v="2009-12-08T00:00:00"/>
    <s v="Lacreation to left side of scull, bruise to right side of skull, bruising to back"/>
    <n v="3037"/>
    <d v="2010-02-02T00:00:00"/>
    <d v="2010-10-05T00:00:00"/>
    <m/>
    <s v="Alleyway between Carr Rd/Elm St, Fleetwood        "/>
    <m/>
    <x v="1"/>
  </r>
  <r>
    <n v="5"/>
    <n v="37448"/>
    <s v="Dooney Joan                                                                                         "/>
    <x v="0"/>
    <d v="2009-09-16T00:00:00"/>
    <s v="Wrenching to lower back and left leg"/>
    <n v="0"/>
    <d v="2010-02-02T00:00:00"/>
    <d v="2010-11-29T00:00:00"/>
    <m/>
    <s v="Northway, Fleetwood                               "/>
    <m/>
    <x v="0"/>
  </r>
  <r>
    <n v="9"/>
    <n v="1768"/>
    <s v="Gore Susan                                                                                          "/>
    <x v="0"/>
    <d v="2008-11-04T00:00:00"/>
    <s v="Damage to guttering"/>
    <n v="380"/>
    <d v="2009-01-26T00:00:00"/>
    <d v="2009-03-05T00:00:00"/>
    <m/>
    <s v="54 Bolton Street, Chorley                         "/>
    <m/>
    <x v="1"/>
  </r>
  <r>
    <n v="5"/>
    <n v="35463"/>
    <s v="Christian Patrick Ian                                                                               "/>
    <x v="0"/>
    <d v="2008-12-02T00:00:00"/>
    <s v="Injury to right knee"/>
    <n v="0"/>
    <d v="2009-03-06T00:00:00"/>
    <d v="2010-01-19T00:00:00"/>
    <m/>
    <s v="o/s 58 Marfield Close, Preston                    "/>
    <m/>
    <x v="0"/>
  </r>
  <r>
    <n v="5"/>
    <n v="35465"/>
    <s v="Holburt Raymond                                                                                     "/>
    <x v="0"/>
    <d v="2009-02-23T00:00:00"/>
    <s v="Damage to interior trim, windscreen pillar and paintwork"/>
    <n v="0"/>
    <d v="2009-03-06T00:00:00"/>
    <d v="2010-01-28T00:00:00"/>
    <m/>
    <s v="Ennerdale, Skelmersdale                           "/>
    <m/>
    <x v="0"/>
  </r>
  <r>
    <n v="5"/>
    <n v="35467"/>
    <s v="Hiles David                                                                                         "/>
    <x v="0"/>
    <d v="2009-01-22T00:00:00"/>
    <s v="Damged to side wall of tyre, buckled alloy wheel"/>
    <n v="0"/>
    <d v="2009-03-06T00:00:00"/>
    <d v="2009-10-09T00:00:00"/>
    <m/>
    <s v="Cuerdale Lane, Walton Le Dale, Preston            "/>
    <m/>
    <x v="0"/>
  </r>
  <r>
    <n v="5"/>
    <n v="35468"/>
    <s v="Norwood Joseph                                                                                      "/>
    <x v="0"/>
    <d v="2008-12-20T00:00:00"/>
    <s v="Damaged tyre"/>
    <n v="150"/>
    <d v="2009-03-06T00:00:00"/>
    <d v="2009-04-23T00:00:00"/>
    <m/>
    <s v="Smithy Lane, Staining                             "/>
    <m/>
    <x v="1"/>
  </r>
  <r>
    <n v="5"/>
    <n v="35162"/>
    <s v="Patel Yusuf                                                                                         "/>
    <x v="0"/>
    <d v="2008-12-02T00:00:00"/>
    <s v="Broken shop window"/>
    <n v="0"/>
    <d v="2009-01-26T00:00:00"/>
    <d v="2009-09-07T00:00:00"/>
    <m/>
    <s v="Clayton Street, Great Harwood                     "/>
    <m/>
    <x v="0"/>
  </r>
  <r>
    <n v="5"/>
    <n v="35163"/>
    <s v="Trent Natalie Kate                                                                                  "/>
    <x v="0"/>
    <d v="2008-11-19T00:00:00"/>
    <s v="Damage to front left tyre and wheel"/>
    <n v="237.59"/>
    <d v="2009-01-26T00:00:00"/>
    <d v="2009-07-17T00:00:00"/>
    <m/>
    <s v="Hall Lane, Lathom                                 "/>
    <m/>
    <x v="1"/>
  </r>
  <r>
    <n v="5"/>
    <n v="37449"/>
    <s v="Sykes Stewart                                                                                       "/>
    <x v="0"/>
    <d v="2009-12-16T00:00:00"/>
    <s v="Unspecified damage to vechicle"/>
    <n v="0"/>
    <d v="2010-02-02T00:00:00"/>
    <d v="2010-08-25T00:00:00"/>
    <m/>
    <s v="Beech Street, Great Harwood                       "/>
    <m/>
    <x v="0"/>
  </r>
  <r>
    <n v="5"/>
    <n v="37450"/>
    <s v="Pritchard Michael                                                                                   "/>
    <x v="0"/>
    <d v="2006-09-14T00:00:00"/>
    <s v="Injury to back"/>
    <n v="600"/>
    <d v="2010-02-02T00:00:00"/>
    <d v="2010-06-21T00:00:00"/>
    <m/>
    <s v="Whitegate Drive                                   "/>
    <m/>
    <x v="1"/>
  </r>
  <r>
    <n v="5"/>
    <n v="37451"/>
    <s v="Washington Edward                                                                                   "/>
    <x v="0"/>
    <d v="2009-11-27T00:00:00"/>
    <s v="Injury to lower back and ankle"/>
    <n v="0"/>
    <d v="2010-02-02T00:00:00"/>
    <d v="2010-11-29T00:00:00"/>
    <m/>
    <s v="Wyre Street, Padiham                              "/>
    <m/>
    <x v="0"/>
  </r>
  <r>
    <n v="5"/>
    <n v="37452"/>
    <s v="Talbot Jane                                                                                         "/>
    <x v="0"/>
    <d v="2010-01-08T00:00:00"/>
    <s v="Oil leak"/>
    <n v="343.1"/>
    <d v="2010-02-02T00:00:00"/>
    <d v="2010-06-14T00:00:00"/>
    <m/>
    <s v="Leyland Lane, Leyland                             "/>
    <m/>
    <x v="1"/>
  </r>
  <r>
    <n v="5"/>
    <n v="37453"/>
    <s v="Ratcliffe Elaine                                                                                    "/>
    <x v="0"/>
    <d v="2009-12-06T00:00:00"/>
    <s v="Damaged wheel and trim"/>
    <n v="0"/>
    <d v="2010-02-02T00:00:00"/>
    <d v="2010-09-02T00:00:00"/>
    <m/>
    <s v="Preston Road, Whittle Le Woods                    "/>
    <m/>
    <x v="0"/>
  </r>
  <r>
    <n v="5"/>
    <n v="37454"/>
    <s v="Kelso Louise Mary                                                                                   "/>
    <x v="0"/>
    <d v="2009-12-07T00:00:00"/>
    <s v="Damaged exhaust"/>
    <n v="0"/>
    <d v="2010-02-02T00:00:00"/>
    <d v="2010-08-26T00:00:00"/>
    <m/>
    <s v="Pendle Court, Wesham                              "/>
    <m/>
    <x v="0"/>
  </r>
  <r>
    <n v="5"/>
    <n v="37455"/>
    <s v="Simms Matthew (minor)                                                                               "/>
    <x v="0"/>
    <d v="2009-12-18T00:00:00"/>
    <s v="Broken collarbone"/>
    <n v="0"/>
    <d v="2010-02-02T00:00:00"/>
    <d v="2010-09-02T00:00:00"/>
    <m/>
    <s v="Ormskirk Bus Station                              "/>
    <m/>
    <x v="0"/>
  </r>
  <r>
    <n v="5"/>
    <n v="35030"/>
    <s v="Redcliffe John                                                                                      "/>
    <x v="0"/>
    <d v="2008-10-13T00:00:00"/>
    <s v="Damaged tyres"/>
    <n v="75"/>
    <d v="2009-01-12T00:00:00"/>
    <d v="2009-04-23T00:00:00"/>
    <m/>
    <s v="Glenburn Road, Skelmersdale                       "/>
    <m/>
    <x v="1"/>
  </r>
  <r>
    <n v="5"/>
    <n v="35031"/>
    <s v="Gore John Cyril                                                                                     "/>
    <x v="0"/>
    <d v="2008-10-28T00:00:00"/>
    <s v="Broken finger, chipped bone in elbow"/>
    <n v="0"/>
    <d v="2009-01-12T00:00:00"/>
    <d v="2009-07-21T00:00:00"/>
    <m/>
    <s v="Burscough Street, Ormskirk                        "/>
    <m/>
    <x v="0"/>
  </r>
  <r>
    <n v="5"/>
    <n v="35165"/>
    <s v="Pennill John                                                                                        "/>
    <x v="0"/>
    <d v="2008-12-09T00:00:00"/>
    <s v="Damaged wheel and trim"/>
    <n v="0"/>
    <d v="2009-01-26T00:00:00"/>
    <d v="2009-09-04T00:00:00"/>
    <m/>
    <s v="Dark Lane, Ormskirk                               "/>
    <m/>
    <x v="0"/>
  </r>
  <r>
    <n v="5"/>
    <n v="35166"/>
    <s v="Sumner Jennifer                                                                                     "/>
    <x v="0"/>
    <d v="2008-02-01T00:00:00"/>
    <s v="Grazing to both palms, chipped right front tooth, fractured left front tooth, lacerated lip"/>
    <n v="0"/>
    <d v="2009-01-26T00:00:00"/>
    <d v="2010-11-30T00:00:00"/>
    <m/>
    <s v="Milton Street, Fleetwood                          "/>
    <m/>
    <x v="0"/>
  </r>
  <r>
    <n v="5"/>
    <n v="35168"/>
    <s v="Hutchinson Kathleen                                                                                 "/>
    <x v="0"/>
    <d v="2008-01-28T00:00:00"/>
    <s v="Damage to vehicle"/>
    <n v="0"/>
    <d v="2009-01-26T00:00:00"/>
    <d v="2009-09-16T00:00:00"/>
    <m/>
    <s v="Deer Park Road, Burnley                           "/>
    <m/>
    <x v="0"/>
  </r>
  <r>
    <n v="9"/>
    <n v="1718"/>
    <s v="Webb Alison                                                                                         "/>
    <x v="0"/>
    <d v="2008-09-25T00:00:00"/>
    <s v="Scratches to car bumper"/>
    <n v="0"/>
    <d v="2008-10-30T00:00:00"/>
    <d v="2009-07-28T00:00:00"/>
    <m/>
    <s v="Larkholme Primary School, Fleetwood               "/>
    <m/>
    <x v="0"/>
  </r>
  <r>
    <n v="9"/>
    <n v="1719"/>
    <s v="SP Manweb A59 Northway Aughton                                                                      "/>
    <x v="0"/>
    <d v="2008-02-04T00:00:00"/>
    <s v="Damaged cable"/>
    <n v="0"/>
    <d v="2008-10-30T00:00:00"/>
    <d v="2010-06-17T00:00:00"/>
    <m/>
    <s v="A59 Aughton Nr Ormskirk                           "/>
    <m/>
    <x v="0"/>
  </r>
  <r>
    <n v="5"/>
    <n v="34650"/>
    <s v="Black Lisa Marie                                                                                    "/>
    <x v="0"/>
    <d v="2008-08-03T00:00:00"/>
    <s v="Fractured right ankle"/>
    <n v="0"/>
    <d v="2008-10-30T00:00:00"/>
    <d v="2009-09-23T00:00:00"/>
    <m/>
    <s v="Brackenbury Rd/Blackpool Rd, Preston              "/>
    <m/>
    <x v="0"/>
  </r>
  <r>
    <n v="9"/>
    <n v="1720"/>
    <s v="Virgin Media Windy Ridge Lancaster Lane Clayton Le Woods                                            "/>
    <x v="0"/>
    <d v="2008-10-30T00:00:00"/>
    <s v="Damaged cover and frame"/>
    <n v="474.53"/>
    <d v="2008-10-30T00:00:00"/>
    <d v="2009-01-22T00:00:00"/>
    <m/>
    <s v="Windy Ridge, Lancaster Lane, Clayton Le Woods     "/>
    <m/>
    <x v="1"/>
  </r>
  <r>
    <n v="5"/>
    <n v="34651"/>
    <s v="Walsh Margaret                                                                                      "/>
    <x v="0"/>
    <d v="2008-05-03T00:00:00"/>
    <s v="Subdural haematoma"/>
    <n v="0"/>
    <d v="2008-10-30T00:00:00"/>
    <d v="2010-01-19T00:00:00"/>
    <m/>
    <s v="Mount Road, Burnley                               "/>
    <m/>
    <x v="0"/>
  </r>
  <r>
    <n v="5"/>
    <n v="34652"/>
    <s v="Lomax Stewart                                                                                       "/>
    <x v="0"/>
    <d v="2008-08-04T00:00:00"/>
    <s v="Broken left arm"/>
    <n v="0"/>
    <d v="2008-10-30T00:00:00"/>
    <d v="2009-03-05T00:00:00"/>
    <m/>
    <s v="Railway Road, Leigh                               "/>
    <m/>
    <x v="0"/>
  </r>
  <r>
    <n v="5"/>
    <n v="35170"/>
    <s v="Neale Karen Louisa                                                                                  "/>
    <x v="0"/>
    <d v="2008-07-09T00:00:00"/>
    <s v="Damage to tyres, back box, shocker"/>
    <n v="0"/>
    <d v="2009-01-26T00:00:00"/>
    <d v="2009-09-04T00:00:00"/>
    <m/>
    <s v="Chorley Road, Walton Le Dale                      "/>
    <m/>
    <x v="0"/>
  </r>
  <r>
    <n v="5"/>
    <n v="35173"/>
    <s v="Pickup Brenda                                                                                       "/>
    <x v="0"/>
    <d v="2008-11-20T00:00:00"/>
    <s v="Soft tissue damage to left foot"/>
    <n v="0"/>
    <d v="2009-01-26T00:00:00"/>
    <d v="2009-09-16T00:00:00"/>
    <m/>
    <s v="Bacup Road, Rawtenstall                           "/>
    <m/>
    <x v="0"/>
  </r>
  <r>
    <n v="5"/>
    <n v="35174"/>
    <s v="Morley David                                                                                        "/>
    <x v="0"/>
    <d v="2008-12-24T00:00:00"/>
    <s v="Damaged wheels"/>
    <n v="0"/>
    <d v="2009-01-26T00:00:00"/>
    <d v="2009-12-11T00:00:00"/>
    <m/>
    <s v="Lydiate Lane, Farington, Leyland                  "/>
    <m/>
    <x v="0"/>
  </r>
  <r>
    <n v="5"/>
    <n v="35175"/>
    <s v="Howarth Ian L                                                                                       "/>
    <x v="0"/>
    <d v="2009-01-26T00:00:00"/>
    <s v="Subsidence"/>
    <n v="0"/>
    <d v="2009-01-26T00:00:00"/>
    <d v="2010-06-17T00:00:00"/>
    <m/>
    <s v="37 Abrams Fold, Banks                             "/>
    <m/>
    <x v="0"/>
  </r>
  <r>
    <n v="9"/>
    <n v="1721"/>
    <s v="United Utilities 99 Pall Mall Chorley                                                               "/>
    <x v="0"/>
    <d v="2008-09-29T00:00:00"/>
    <s v="Damage to main"/>
    <n v="0"/>
    <d v="2008-10-31T00:00:00"/>
    <d v="2009-07-17T00:00:00"/>
    <m/>
    <s v="o/s 99 Pall Mall, Chorley                         "/>
    <m/>
    <x v="0"/>
  </r>
  <r>
    <n v="5"/>
    <n v="34653"/>
    <s v="Burns Lilian                                                                                        "/>
    <x v="0"/>
    <d v="2008-07-24T00:00:00"/>
    <s v="Mouth and gums cut, bleeding nose and bruising. Damaged glasses and dental plate, torn trousers"/>
    <n v="0"/>
    <d v="2008-10-31T00:00:00"/>
    <d v="2008-12-29T00:00:00"/>
    <m/>
    <s v="Market Steet, Chorley                             "/>
    <m/>
    <x v="0"/>
  </r>
  <r>
    <n v="5"/>
    <n v="34656"/>
    <s v="Young Julie                                                                                         "/>
    <x v="0"/>
    <d v="2008-07-29T00:00:00"/>
    <s v="2 damaged tyres"/>
    <n v="0"/>
    <d v="2008-10-31T00:00:00"/>
    <d v="2009-09-23T00:00:00"/>
    <m/>
    <s v="Riversway, Preston                                "/>
    <m/>
    <x v="0"/>
  </r>
  <r>
    <n v="5"/>
    <n v="34658"/>
    <s v="Larkin Ruth                                                                                         "/>
    <x v="0"/>
    <d v="2008-03-01T00:00:00"/>
    <s v="Scar under chin, damaged ligament and main nerve in right hand"/>
    <n v="0"/>
    <d v="2008-10-31T00:00:00"/>
    <d v="2009-11-24T00:00:00"/>
    <m/>
    <s v="Market Street, Rossendale                         "/>
    <m/>
    <x v="0"/>
  </r>
  <r>
    <n v="9"/>
    <n v="1722"/>
    <s v="United Utilities Rawcliffe Road St Michaels Preston                                                 "/>
    <x v="0"/>
    <d v="2008-09-01T00:00:00"/>
    <s v="Damaged main"/>
    <n v="0"/>
    <d v="2008-10-31T00:00:00"/>
    <d v="2009-06-03T00:00:00"/>
    <m/>
    <s v="1 Rawcliffe Road, St Michaels, Preston            "/>
    <m/>
    <x v="0"/>
  </r>
  <r>
    <n v="5"/>
    <n v="34663"/>
    <s v="Lacy Hilda                                                                                          "/>
    <x v="0"/>
    <d v="2008-09-17T00:00:00"/>
    <s v="Broken teeth and broken glasses"/>
    <n v="0"/>
    <d v="2008-10-31T00:00:00"/>
    <d v="2010-06-17T00:00:00"/>
    <m/>
    <s v="Briercliffe Road, Burnley                         "/>
    <m/>
    <x v="0"/>
  </r>
  <r>
    <n v="5"/>
    <n v="34665"/>
    <s v="Whiteside David                                                                                     "/>
    <x v="0"/>
    <d v="2008-09-26T00:00:00"/>
    <s v="Burst tyre and tracking"/>
    <n v="0"/>
    <d v="2008-10-31T00:00:00"/>
    <d v="2009-07-21T00:00:00"/>
    <m/>
    <s v="C448 Cockerham Road, Forton                       "/>
    <m/>
    <x v="0"/>
  </r>
  <r>
    <n v="5"/>
    <n v="34666"/>
    <s v="Cookson Michael (minor)                                                                             "/>
    <x v="0"/>
    <d v="2008-02-01T00:00:00"/>
    <s v="Sprained ankle with complications which gave raise to cancer in leg"/>
    <n v="0"/>
    <d v="2008-10-31T00:00:00"/>
    <d v="2009-07-16T00:00:00"/>
    <m/>
    <s v="Blackpool Road, Preston                           "/>
    <m/>
    <x v="0"/>
  </r>
  <r>
    <n v="5"/>
    <n v="35178"/>
    <s v="Cole Sidney Michael                                                                                 "/>
    <x v="0"/>
    <d v="2008-08-15T00:00:00"/>
    <s v="Injuries to left arm and shoulder"/>
    <n v="8547"/>
    <d v="2009-01-26T00:00:00"/>
    <d v="2009-09-16T00:00:00"/>
    <m/>
    <s v="Spring Meadow, Clayton Le Wood                    "/>
    <m/>
    <x v="1"/>
  </r>
  <r>
    <n v="5"/>
    <n v="35181"/>
    <s v="Goodwin Alan                                                                                        "/>
    <x v="0"/>
    <d v="2009-01-09T00:00:00"/>
    <s v="Damage to vehicle"/>
    <n v="0"/>
    <d v="2009-01-26T00:00:00"/>
    <d v="2010-06-17T00:00:00"/>
    <m/>
    <s v="Rear 7 Crescent East, Thornton, Cleveleys         "/>
    <m/>
    <x v="0"/>
  </r>
  <r>
    <n v="5"/>
    <n v="35182"/>
    <s v="Price George Kenneth                                                                                "/>
    <x v="0"/>
    <d v="2008-10-15T00:00:00"/>
    <s v="Extensive bruising, cuts and swelling to right eye and face"/>
    <n v="0"/>
    <d v="2009-01-27T00:00:00"/>
    <d v="2009-09-07T00:00:00"/>
    <m/>
    <s v="Fairfield Avenue, Poulton-Le-Fylde                "/>
    <m/>
    <x v="0"/>
  </r>
  <r>
    <n v="9"/>
    <n v="1769"/>
    <s v="National Grid Oaklands Clayton Le Dale                                                              "/>
    <x v="0"/>
    <d v="2009-01-12T00:00:00"/>
    <s v="Damage to gas service"/>
    <n v="0"/>
    <d v="2009-01-27T00:00:00"/>
    <d v="2009-07-21T00:00:00"/>
    <m/>
    <s v="Oaklands, Clayton Le Dale                         "/>
    <m/>
    <x v="0"/>
  </r>
  <r>
    <n v="5"/>
    <n v="35183"/>
    <s v="Swinbank Alan                                                                                       "/>
    <x v="0"/>
    <d v="2007-09-11T00:00:00"/>
    <s v="Injuries to leg, foot and toes, arm and elbow"/>
    <n v="2000"/>
    <d v="2009-01-27T00:00:00"/>
    <d v="2010-06-17T00:00:00"/>
    <m/>
    <s v="Northlands, Leyland                               "/>
    <m/>
    <x v="1"/>
  </r>
  <r>
    <n v="5"/>
    <n v="35184"/>
    <s v="Miller Mary                                                                                         "/>
    <x v="0"/>
    <d v="2008-12-30T00:00:00"/>
    <s v="Bruising to nose, cheeks, chin and eyes. Hit teeth, cut and graze to lip, inside of mouth and above lip, bruising to both knees, injury to ring finger on left hand, sprained right wrist"/>
    <n v="0"/>
    <d v="2009-01-27T00:00:00"/>
    <d v="2010-11-18T00:00:00"/>
    <m/>
    <s v="King Street, Clitheroe                            "/>
    <m/>
    <x v="0"/>
  </r>
  <r>
    <n v="5"/>
    <n v="35185"/>
    <s v="Leeson T P Mr                                                                                       "/>
    <x v="0"/>
    <d v="2008-12-01T00:00:00"/>
    <s v="Damage to vehicle"/>
    <n v="0"/>
    <d v="2009-01-27T00:00:00"/>
    <d v="2009-07-21T00:00:00"/>
    <m/>
    <s v="Riversway, Preston                                "/>
    <m/>
    <x v="0"/>
  </r>
  <r>
    <n v="5"/>
    <n v="35032"/>
    <s v="Whalley S Mr                                                                                        "/>
    <x v="0"/>
    <d v="2008-12-02T00:00:00"/>
    <s v="Damage to vehicle"/>
    <n v="0"/>
    <d v="2009-01-12T00:00:00"/>
    <d v="2010-01-19T00:00:00"/>
    <m/>
    <s v="Keighley Road, Colne                              "/>
    <m/>
    <x v="0"/>
  </r>
  <r>
    <n v="5"/>
    <n v="35186"/>
    <s v="Smith Christopher                                                                                   "/>
    <x v="0"/>
    <d v="2008-06-18T00:00:00"/>
    <s v="Fractured left clavical, 3 broken ribs, compressed fractures, muscle and soft tissue damage to left hip and groin"/>
    <n v="0"/>
    <d v="2009-01-27T00:00:00"/>
    <d v="2010-01-19T00:00:00"/>
    <m/>
    <s v="A583, Blackpool                                   "/>
    <m/>
    <x v="0"/>
  </r>
  <r>
    <n v="5"/>
    <n v="35187"/>
    <s v="Ormerod Jack (minor)                                                                                "/>
    <x v="0"/>
    <d v="2007-08-25T00:00:00"/>
    <s v="Stiches to eye"/>
    <n v="0"/>
    <d v="2009-01-27T00:00:00"/>
    <d v="2010-06-14T00:00:00"/>
    <m/>
    <s v="Sandlyland Promenade, Battery                     "/>
    <m/>
    <x v="0"/>
  </r>
  <r>
    <n v="5"/>
    <n v="39737"/>
    <s v="Hetherington Christine                                                                              "/>
    <x v="0"/>
    <d v="2010-02-09T00:00:00"/>
    <s v="Injury to left side, bruising and swelling to left knee, leg and foot"/>
    <n v="0"/>
    <d v="2010-10-12T00:00:00"/>
    <d v="2011-01-12T00:00:00"/>
    <m/>
    <s v="63 Victoria Road West, Thornton-Cleveleys         "/>
    <m/>
    <x v="0"/>
  </r>
  <r>
    <n v="5"/>
    <n v="39738"/>
    <s v="Begum Matloob                                                                                       "/>
    <x v="0"/>
    <d v="2010-03-18T00:00:00"/>
    <s v="Damp and dry rot by blocked gulley"/>
    <n v="2100"/>
    <d v="2010-10-12T00:00:00"/>
    <d v="2011-01-12T00:00:00"/>
    <m/>
    <s v="Stevenson Street East, Accrington                 "/>
    <m/>
    <x v="1"/>
  </r>
  <r>
    <n v="5"/>
    <n v="35188"/>
    <s v="Bower Bethan                                                                                        "/>
    <x v="0"/>
    <d v="2008-12-08T00:00:00"/>
    <s v="Damaged pushchair"/>
    <n v="0"/>
    <d v="2009-01-27T00:00:00"/>
    <d v="2009-09-07T00:00:00"/>
    <m/>
    <s v="Market Street, Bacup                              "/>
    <m/>
    <x v="0"/>
  </r>
  <r>
    <n v="9"/>
    <n v="1770"/>
    <s v="National Grid 10 The Rise Bolton Le Sands                                                           "/>
    <x v="0"/>
    <d v="2008-12-02T00:00:00"/>
    <s v="Damage to gas service"/>
    <n v="336.31"/>
    <d v="2009-01-27T00:00:00"/>
    <d v="2009-04-23T00:00:00"/>
    <m/>
    <s v="10 The Rise, Bolton Le Sands                      "/>
    <m/>
    <x v="1"/>
  </r>
  <r>
    <n v="5"/>
    <n v="35189"/>
    <s v="Ross Bryan                                                                                          "/>
    <x v="0"/>
    <d v="2008-12-20T00:00:00"/>
    <s v="Damaged alloy"/>
    <n v="261.5"/>
    <d v="2009-01-27T00:00:00"/>
    <d v="2009-07-17T00:00:00"/>
    <m/>
    <s v="Skipton Old Road, Colne                           "/>
    <m/>
    <x v="1"/>
  </r>
  <r>
    <n v="5"/>
    <n v="37474"/>
    <s v="Patel Minhaz                                                                                        "/>
    <x v="0"/>
    <d v="2009-11-02T00:00:00"/>
    <s v="Soft tissue injuries to neck and pains in knee"/>
    <n v="0"/>
    <d v="2010-02-05T00:00:00"/>
    <d v="2011-03-03T00:00:00"/>
    <m/>
    <s v="Eldon Street, Preston                             "/>
    <m/>
    <x v="0"/>
  </r>
  <r>
    <n v="5"/>
    <n v="37475"/>
    <s v="Gilbert Dorothy                                                                                     "/>
    <x v="0"/>
    <d v="2009-12-26T00:00:00"/>
    <s v="torn jacket on protruding metal strap from lamppost."/>
    <n v="159.99"/>
    <d v="2010-02-05T00:00:00"/>
    <d v="2010-06-16T00:00:00"/>
    <m/>
    <s v="Liverpool Rd Hutton between Ratten Ln &amp; Stanley Av"/>
    <m/>
    <x v="1"/>
  </r>
  <r>
    <n v="5"/>
    <n v="37476"/>
    <s v="Jones Daniel                                                                                        "/>
    <x v="0"/>
    <d v="2009-12-28T00:00:00"/>
    <s v="Broken Right Leg and injured right shoulder"/>
    <n v="0"/>
    <d v="2010-02-05T00:00:00"/>
    <d v="2010-11-10T00:00:00"/>
    <m/>
    <s v="Bonfire Hill Rd, Rawtenstall, Rossendale,         "/>
    <m/>
    <x v="0"/>
  </r>
  <r>
    <n v="5"/>
    <n v="35190"/>
    <s v="Kelly Lesley                                                                                        "/>
    <x v="0"/>
    <d v="2008-12-15T00:00:00"/>
    <s v="Bruised right knee"/>
    <n v="0"/>
    <d v="2009-01-27T00:00:00"/>
    <d v="2009-07-21T00:00:00"/>
    <m/>
    <s v="Moss Delph Lane, Aughton                          "/>
    <m/>
    <x v="0"/>
  </r>
  <r>
    <n v="5"/>
    <n v="35191"/>
    <s v="Rees Sharon                                                                                         "/>
    <x v="0"/>
    <d v="2008-12-10T00:00:00"/>
    <s v="Damage to vehicle"/>
    <n v="59.64"/>
    <d v="2009-01-27T00:00:00"/>
    <d v="2009-04-22T00:00:00"/>
    <m/>
    <s v="Dale Close, Parbold                               "/>
    <m/>
    <x v="1"/>
  </r>
  <r>
    <n v="5"/>
    <n v="35192"/>
    <s v="Clelland Samantha                                                                                   "/>
    <x v="0"/>
    <d v="2008-07-02T00:00:00"/>
    <s v="Bruises, cut s and abraisions to knee, hand and elbow, general soft tissue injuries"/>
    <n v="0"/>
    <d v="2009-01-27T00:00:00"/>
    <d v="2009-11-30T00:00:00"/>
    <m/>
    <s v="West Gate Shopping Centre, Morecambe              "/>
    <m/>
    <x v="0"/>
  </r>
  <r>
    <n v="5"/>
    <n v="35193"/>
    <s v="Rainford Stephen                                                                                    "/>
    <x v="0"/>
    <d v="2008-05-26T00:00:00"/>
    <s v="Back and neck pain"/>
    <n v="0"/>
    <d v="2009-01-27T00:00:00"/>
    <d v="2010-06-17T00:00:00"/>
    <m/>
    <s v="Porter Street,                                    "/>
    <m/>
    <x v="0"/>
  </r>
  <r>
    <n v="5"/>
    <n v="35195"/>
    <s v="Monahan Hazel                                                                                       "/>
    <x v="0"/>
    <d v="2008-11-01T00:00:00"/>
    <s v="Exacerbation of shoulder injury"/>
    <n v="0"/>
    <d v="2009-01-27T00:00:00"/>
    <d v="2009-07-21T00:00:00"/>
    <m/>
    <s v="Derwent Close, Haslingden                         "/>
    <m/>
    <x v="0"/>
  </r>
  <r>
    <n v="5"/>
    <n v="34875"/>
    <s v="Lunniss Kate                                                                                        "/>
    <x v="0"/>
    <d v="2008-10-30T00:00:00"/>
    <s v="Grazes to right shin, muscular damage to right leg, jarred hip"/>
    <n v="0"/>
    <d v="2008-12-02T00:00:00"/>
    <d v="2010-11-29T00:00:00"/>
    <m/>
    <s v="Whalley Road, Hyndburn                            "/>
    <m/>
    <x v="0"/>
  </r>
  <r>
    <n v="5"/>
    <n v="34876"/>
    <s v="Hussain Irfaz                                                                                       "/>
    <x v="0"/>
    <d v="2008-08-10T00:00:00"/>
    <s v="Injury to hand"/>
    <n v="0"/>
    <d v="2008-12-02T00:00:00"/>
    <d v="2009-03-05T00:00:00"/>
    <m/>
    <s v="Marsden Street, Accrington                        "/>
    <m/>
    <x v="0"/>
  </r>
  <r>
    <n v="5"/>
    <n v="34877"/>
    <s v="Parr Lorraine                                                                                       "/>
    <x v="0"/>
    <d v="2005-12-07T00:00:00"/>
    <s v="Broken bone in shoulder"/>
    <n v="0"/>
    <d v="2008-12-03T00:00:00"/>
    <d v="2009-11-30T00:00:00"/>
    <m/>
    <s v="Rossall Grange Lane, Fleetwood                    "/>
    <m/>
    <x v="0"/>
  </r>
  <r>
    <n v="5"/>
    <n v="34878"/>
    <s v="Proctor D'Arcy                                                                                      "/>
    <x v="0"/>
    <d v="2008-09-15T00:00:00"/>
    <s v="Soft tissue injuries to right ankle"/>
    <n v="2500"/>
    <d v="2008-12-03T00:00:00"/>
    <d v="2011-02-21T00:00:00"/>
    <m/>
    <s v="Fox Street, Preston                               "/>
    <m/>
    <x v="1"/>
  </r>
  <r>
    <n v="5"/>
    <n v="34879"/>
    <s v="Taylor Stephen                                                                                      "/>
    <x v="0"/>
    <d v="2007-01-23T00:00:00"/>
    <s v="Not given"/>
    <n v="0"/>
    <d v="2008-12-04T00:00:00"/>
    <d v="2009-07-20T00:00:00"/>
    <m/>
    <s v="Side 97 Chorley Road Heath, Charnock, Chorley     "/>
    <m/>
    <x v="0"/>
  </r>
  <r>
    <n v="5"/>
    <n v="34880"/>
    <s v="Valluri Parthasarathy                                                                               "/>
    <x v="0"/>
    <d v="2008-05-05T00:00:00"/>
    <s v="Damage to vehicle"/>
    <n v="0"/>
    <d v="2008-12-04T00:00:00"/>
    <d v="2009-06-03T00:00:00"/>
    <m/>
    <s v="Whiteberk Roundabout, Jct 6 M65 Rishton           "/>
    <m/>
    <x v="0"/>
  </r>
  <r>
    <n v="5"/>
    <n v="34881"/>
    <s v="Hayman Alun                                                                                         "/>
    <x v="0"/>
    <d v="2008-09-02T00:00:00"/>
    <s v="Ligament damage to leg, pulled muscles in neck and back"/>
    <n v="0"/>
    <d v="2008-12-04T00:00:00"/>
    <d v="2010-11-17T00:00:00"/>
    <m/>
    <s v="St Johns Avenue, Fleetwood                        "/>
    <m/>
    <x v="0"/>
  </r>
  <r>
    <n v="5"/>
    <n v="34882"/>
    <s v="Singh Sewa                                                                                          "/>
    <x v="0"/>
    <d v="2008-11-22T00:00:00"/>
    <s v="Fractured right knee"/>
    <n v="0"/>
    <d v="2008-12-04T00:00:00"/>
    <d v="2009-11-24T00:00:00"/>
    <m/>
    <s v="Ringway, Preston                                  "/>
    <m/>
    <x v="0"/>
  </r>
  <r>
    <n v="5"/>
    <n v="35033"/>
    <s v="Geddes William                                                                                      "/>
    <x v="0"/>
    <d v="2008-12-05T00:00:00"/>
    <s v="Possible chip to knee cap, muscular injury to knee area"/>
    <n v="0"/>
    <d v="2009-01-13T00:00:00"/>
    <d v="2010-11-17T00:00:00"/>
    <m/>
    <s v="Jct Douglas Place/Leven Ave, Fleetwood            "/>
    <m/>
    <x v="0"/>
  </r>
  <r>
    <n v="5"/>
    <n v="35035"/>
    <s v="Kenworthy John Malcolm                                                                              "/>
    <x v="0"/>
    <d v="2008-12-09T00:00:00"/>
    <s v="Damaged tyre"/>
    <n v="0"/>
    <d v="2009-01-13T00:00:00"/>
    <d v="2009-11-26T00:00:00"/>
    <m/>
    <s v="Lourdes Avenue, Lostock Hall                      "/>
    <m/>
    <x v="0"/>
  </r>
  <r>
    <n v="5"/>
    <n v="35037"/>
    <s v="Green Philip                                                                                        "/>
    <x v="0"/>
    <d v="2008-11-04T00:00:00"/>
    <s v="Damaged alloy wheel and tyres, steering alignment."/>
    <n v="150"/>
    <d v="2009-01-13T00:00:00"/>
    <d v="2009-07-20T00:00:00"/>
    <m/>
    <s v="Haighton Green Lane, Preston                      "/>
    <m/>
    <x v="1"/>
  </r>
  <r>
    <n v="5"/>
    <n v="35038"/>
    <s v="Walmsley Bernard                                                                                    "/>
    <x v="0"/>
    <d v="2008-11-20T00:00:00"/>
    <s v="Soft tissue damage to right arm, injury to knee and ankle"/>
    <n v="0"/>
    <d v="2009-01-13T00:00:00"/>
    <d v="2009-04-22T00:00:00"/>
    <m/>
    <s v="Birkdale Drive, Ashton, Preston                   "/>
    <m/>
    <x v="0"/>
  </r>
  <r>
    <n v="5"/>
    <n v="35040"/>
    <s v="Robinson Ramon                                                                                      "/>
    <x v="0"/>
    <d v="2008-11-20T00:00:00"/>
    <s v="Cuts and abraisions to right knee, shin, hip, elbow, pulled muscles in right knee, hip, arm and shoulder"/>
    <n v="0"/>
    <d v="2009-01-13T00:00:00"/>
    <d v="2010-06-15T00:00:00"/>
    <m/>
    <s v="Foxhole Road, Chorley                             "/>
    <m/>
    <x v="0"/>
  </r>
  <r>
    <n v="9"/>
    <n v="1760"/>
    <s v="BT Openreach Deans Lane Culvert Cottage Newburgh Skelmersdale                                       "/>
    <x v="0"/>
    <d v="2008-11-25T00:00:00"/>
    <s v="Damaged duct"/>
    <n v="2500"/>
    <d v="2009-01-13T00:00:00"/>
    <d v="2010-06-17T00:00:00"/>
    <m/>
    <s v="50m from 60 Deans Lane, Culvert Cottage, Newburgh "/>
    <m/>
    <x v="1"/>
  </r>
  <r>
    <n v="5"/>
    <n v="35042"/>
    <s v="Dale Eric                                                                                           "/>
    <x v="0"/>
    <d v="2008-12-21T00:00:00"/>
    <s v="Damaged tyre and wheel"/>
    <n v="331.8"/>
    <d v="2009-01-13T00:00:00"/>
    <d v="2009-03-05T00:00:00"/>
    <m/>
    <s v="Skipton Old Road, Colne                           "/>
    <m/>
    <x v="1"/>
  </r>
  <r>
    <n v="5"/>
    <n v="35043"/>
    <s v="Chaudhry Waseem A                                                                                   "/>
    <x v="0"/>
    <d v="2008-11-26T00:00:00"/>
    <s v="Damaged tyre"/>
    <n v="0"/>
    <d v="2009-01-13T00:00:00"/>
    <d v="2009-07-28T00:00:00"/>
    <m/>
    <s v="Chapel Street, Nelson                             "/>
    <m/>
    <x v="0"/>
  </r>
  <r>
    <n v="5"/>
    <n v="35044"/>
    <s v="Brown Duncan                                                                                        "/>
    <x v="0"/>
    <d v="2008-12-11T00:00:00"/>
    <s v="Damaged indicator stalk"/>
    <n v="0"/>
    <d v="2009-01-13T00:00:00"/>
    <d v="2009-09-07T00:00:00"/>
    <m/>
    <s v="A56 towards Colne                                 "/>
    <m/>
    <x v="0"/>
  </r>
  <r>
    <n v="5"/>
    <n v="35045"/>
    <s v="Jones Owen                                                                                          "/>
    <x v="0"/>
    <d v="2008-12-05T00:00:00"/>
    <s v="Injury to hip"/>
    <n v="0"/>
    <d v="2009-01-13T00:00:00"/>
    <d v="2009-07-28T00:00:00"/>
    <m/>
    <s v="School Lane, Earby                                "/>
    <m/>
    <x v="0"/>
  </r>
  <r>
    <n v="5"/>
    <n v="35046"/>
    <s v="Ralph S Mrs                                                                                         "/>
    <x v="0"/>
    <d v="2008-10-06T00:00:00"/>
    <s v="Fractured right elbow"/>
    <n v="0"/>
    <d v="2009-01-13T00:00:00"/>
    <d v="2010-06-16T00:00:00"/>
    <m/>
    <s v="Victoria Road, Earby                              "/>
    <m/>
    <x v="0"/>
  </r>
  <r>
    <n v="5"/>
    <n v="35047"/>
    <s v="Bennett Joan                                                                                        "/>
    <x v="0"/>
    <d v="2008-11-06T00:00:00"/>
    <s v="Soft tissue injuries to neck and leg, lacerations to face"/>
    <n v="0"/>
    <d v="2009-01-13T00:00:00"/>
    <d v="2009-10-01T00:00:00"/>
    <m/>
    <s v="Parsonage Road, Upholland                         "/>
    <m/>
    <x v="0"/>
  </r>
  <r>
    <n v="5"/>
    <n v="35049"/>
    <s v="Waterhouse Amanda                                                                                   "/>
    <x v="0"/>
    <d v="2008-11-24T00:00:00"/>
    <s v="Soft tissue injury to right knee"/>
    <n v="0"/>
    <d v="2009-01-13T00:00:00"/>
    <d v="2010-01-19T00:00:00"/>
    <m/>
    <s v="Brownedge Lane, Bamber Bridge                     "/>
    <m/>
    <x v="0"/>
  </r>
  <r>
    <n v="5"/>
    <n v="35053"/>
    <s v="Foster Craig                                                                                        "/>
    <x v="0"/>
    <d v="2008-08-08T00:00:00"/>
    <s v="Fractured left wrist"/>
    <n v="3499.5"/>
    <d v="2009-01-13T00:00:00"/>
    <d v="2010-11-18T00:00:00"/>
    <m/>
    <s v="Balmoral Road, Accrington                         "/>
    <m/>
    <x v="1"/>
  </r>
  <r>
    <n v="5"/>
    <n v="35054"/>
    <s v="Brown Nell                                                                                          "/>
    <x v="0"/>
    <d v="2008-12-23T00:00:00"/>
    <s v="Damaged tyre"/>
    <n v="146.61000000000001"/>
    <d v="2009-01-13T00:00:00"/>
    <d v="2009-04-23T00:00:00"/>
    <m/>
    <s v="Hall Lane, Lathom                                 "/>
    <m/>
    <x v="1"/>
  </r>
  <r>
    <n v="5"/>
    <n v="35055"/>
    <s v="Ward Patricia                                                                                       "/>
    <x v="0"/>
    <d v="2008-10-13T00:00:00"/>
    <s v="Lacertion above right eye, soft tissue injuries"/>
    <n v="4712"/>
    <d v="2009-01-13T00:00:00"/>
    <d v="2010-01-19T00:00:00"/>
    <m/>
    <s v="Castlehey, Skelmersdale                           "/>
    <m/>
    <x v="1"/>
  </r>
  <r>
    <n v="5"/>
    <n v="35056"/>
    <s v="Moffatt Florence                                                                                    "/>
    <x v="0"/>
    <d v="2008-02-29T00:00:00"/>
    <s v="Broken ribs, soft tissue injury to right side"/>
    <n v="3205"/>
    <d v="2009-01-14T00:00:00"/>
    <d v="2010-11-30T00:00:00"/>
    <m/>
    <s v="Mealhouse Lane, Chorley                           "/>
    <m/>
    <x v="1"/>
  </r>
  <r>
    <n v="5"/>
    <n v="35058"/>
    <s v="Gillgrass Maureen                                                                                   "/>
    <x v="0"/>
    <d v="2008-08-21T00:00:00"/>
    <s v="Fractured left ankle/foot"/>
    <n v="0"/>
    <d v="2009-01-14T00:00:00"/>
    <d v="2009-10-08T00:00:00"/>
    <m/>
    <s v="Moorland Avenue, Ribbleton, Preston               "/>
    <m/>
    <x v="0"/>
  </r>
  <r>
    <n v="5"/>
    <n v="35059"/>
    <s v="Yates Alwyn                                                                                         "/>
    <x v="0"/>
    <d v="2008-09-16T00:00:00"/>
    <s v="Fracture to left elbow. badly bruised chin, abraisions to right hand"/>
    <n v="0"/>
    <d v="2009-01-14T00:00:00"/>
    <d v="2010-06-17T00:00:00"/>
    <m/>
    <s v="Chain House Lane, Whitestake. Preston             "/>
    <m/>
    <x v="0"/>
  </r>
  <r>
    <n v="5"/>
    <n v="35064"/>
    <s v="Edwards Jonathan                                                                                    "/>
    <x v="0"/>
    <d v="2008-12-11T00:00:00"/>
    <s v="Damaged tyre"/>
    <n v="80.5"/>
    <d v="2009-01-14T00:00:00"/>
    <d v="2009-04-22T00:00:00"/>
    <m/>
    <s v="Wigan Road, Ormskirk                              "/>
    <m/>
    <x v="1"/>
  </r>
  <r>
    <n v="5"/>
    <n v="35065"/>
    <s v="Dunn Ann                                                                                            "/>
    <x v="0"/>
    <d v="2008-11-12T00:00:00"/>
    <s v="Injury to right elbow, wrist and both knees"/>
    <n v="0"/>
    <d v="2009-01-14T00:00:00"/>
    <d v="2009-04-23T00:00:00"/>
    <m/>
    <s v="Eskdale, Skelmersdale                             "/>
    <m/>
    <x v="0"/>
  </r>
  <r>
    <n v="5"/>
    <n v="35067"/>
    <s v="Makinson Chris                                                                                      "/>
    <x v="0"/>
    <d v="2008-03-31T00:00:00"/>
    <s v="Wrist, neck, shoulder and back injury"/>
    <n v="0"/>
    <d v="2009-01-14T00:00:00"/>
    <d v="2009-07-16T00:00:00"/>
    <m/>
    <s v="Ribbleton Avenue, Preston                         "/>
    <m/>
    <x v="0"/>
  </r>
  <r>
    <n v="5"/>
    <n v="35071"/>
    <s v="Summers Michael                                                                                     "/>
    <x v="0"/>
    <d v="2008-01-08T00:00:00"/>
    <s v="Puncture wound to right foot"/>
    <n v="0"/>
    <d v="2009-01-15T00:00:00"/>
    <d v="2009-07-16T00:00:00"/>
    <m/>
    <s v="Waddington Avenue, Burnley                        "/>
    <m/>
    <x v="0"/>
  </r>
  <r>
    <n v="5"/>
    <n v="35072"/>
    <s v="Flomer Sarah                                                                                        "/>
    <x v="0"/>
    <d v="2008-10-24T00:00:00"/>
    <s v="Damaged tyre"/>
    <n v="0"/>
    <d v="2009-01-15T00:00:00"/>
    <d v="2009-07-28T00:00:00"/>
    <m/>
    <s v="Church Road, Tarleton                             "/>
    <m/>
    <x v="0"/>
  </r>
  <r>
    <n v="5"/>
    <n v="35073"/>
    <s v="Tomlinson Max (minor)                                                                               "/>
    <x v="0"/>
    <d v="2008-09-13T00:00:00"/>
    <s v="Deep laceration to knee"/>
    <n v="0"/>
    <d v="2009-01-15T00:00:00"/>
    <d v="2009-10-01T00:00:00"/>
    <m/>
    <s v="Dewberry Fields                                   "/>
    <m/>
    <x v="0"/>
  </r>
  <r>
    <n v="5"/>
    <n v="35074"/>
    <s v="Morley Nicola                                                                                       "/>
    <x v="0"/>
    <d v="2008-08-14T00:00:00"/>
    <s v="Ligament damage to foot and ankle"/>
    <n v="0"/>
    <d v="2009-01-15T00:00:00"/>
    <d v="2009-03-05T00:00:00"/>
    <m/>
    <s v="Post Office Alleyway Ormskirk                     "/>
    <m/>
    <x v="0"/>
  </r>
  <r>
    <n v="5"/>
    <n v="35075"/>
    <s v="Hawkins John                                                                                        "/>
    <x v="0"/>
    <d v="2008-11-25T00:00:00"/>
    <s v="Damaged tyre"/>
    <n v="67.680000000000007"/>
    <d v="2009-01-15T00:00:00"/>
    <d v="2009-03-05T00:00:00"/>
    <m/>
    <s v="Sugar Stubbs Lane, Banks                          "/>
    <m/>
    <x v="1"/>
  </r>
  <r>
    <n v="5"/>
    <n v="35076"/>
    <s v="Robinson Sonia                                                                                      "/>
    <x v="0"/>
    <d v="2008-01-09T00:00:00"/>
    <s v="Broke left wrist requiring metal plate ans 4 screws"/>
    <n v="0"/>
    <d v="2009-01-15T00:00:00"/>
    <d v="2009-10-01T00:00:00"/>
    <m/>
    <s v="Friargate, Preston                                "/>
    <m/>
    <x v="0"/>
  </r>
  <r>
    <n v="5"/>
    <n v="35077"/>
    <s v="Petch Barbara                                                                                       "/>
    <x v="0"/>
    <d v="2008-09-10T00:00:00"/>
    <s v="Damage to undertray - front, valance, wheelarch, spot lamp, headlights"/>
    <n v="0"/>
    <d v="2009-01-15T00:00:00"/>
    <d v="2009-07-28T00:00:00"/>
    <m/>
    <s v="Butchers Lane, Aughton                            "/>
    <m/>
    <x v="0"/>
  </r>
  <r>
    <n v="5"/>
    <n v="35078"/>
    <s v="Bland Steven                                                                                        "/>
    <x v="0"/>
    <d v="2008-12-04T00:00:00"/>
    <s v="Compressed and fractured vertebrae"/>
    <n v="0"/>
    <d v="2009-01-15T00:00:00"/>
    <d v="2011-03-08T00:00:00"/>
    <m/>
    <s v="Auction Mart Car Park, Thurman St, Lancaster      "/>
    <m/>
    <x v="0"/>
  </r>
  <r>
    <n v="5"/>
    <n v="35202"/>
    <s v="Crook Steven                                                                                        "/>
    <x v="0"/>
    <d v="2008-12-07T00:00:00"/>
    <s v="Damaged alloy"/>
    <n v="0"/>
    <d v="2009-01-28T00:00:00"/>
    <d v="2009-09-23T00:00:00"/>
    <m/>
    <s v="Cobbs Brow Lane, Newburgh                         "/>
    <m/>
    <x v="0"/>
  </r>
  <r>
    <n v="5"/>
    <n v="35204"/>
    <s v="Hilton David B                                                                                      "/>
    <x v="0"/>
    <d v="2009-01-17T00:00:00"/>
    <s v="Damaged alloy wheel"/>
    <n v="1459.7"/>
    <d v="2009-01-28T00:00:00"/>
    <d v="2009-06-03T00:00:00"/>
    <m/>
    <s v="Silly Ln/Lythe Ln, Lowgill                        "/>
    <m/>
    <x v="1"/>
  </r>
  <r>
    <n v="5"/>
    <n v="35205"/>
    <s v="Makin Lee                                                                                           "/>
    <x v="0"/>
    <d v="2008-01-22T00:00:00"/>
    <s v="Damaged spoiler"/>
    <n v="0"/>
    <d v="2009-01-28T00:00:00"/>
    <d v="2009-11-30T00:00:00"/>
    <m/>
    <s v="Burnley Road, Cliviger                            "/>
    <m/>
    <x v="0"/>
  </r>
  <r>
    <n v="5"/>
    <n v="35641"/>
    <s v="Houghton Deborah                                                                                    "/>
    <x v="0"/>
    <d v="2009-03-01T00:00:00"/>
    <s v="Torn ligaments in left ankle, lacerations and bruising to right knee"/>
    <n v="2047"/>
    <d v="2009-04-07T00:00:00"/>
    <d v="2010-08-26T00:00:00"/>
    <m/>
    <s v="Halifax Road, Nelson                              "/>
    <m/>
    <x v="1"/>
  </r>
  <r>
    <n v="5"/>
    <n v="35643"/>
    <s v="Reid Jonathon                                                                                       "/>
    <x v="0"/>
    <d v="2008-12-31T00:00:00"/>
    <s v="Injury to right ankle, torn ligaments"/>
    <n v="0"/>
    <d v="2009-04-07T00:00:00"/>
    <d v="2010-01-19T00:00:00"/>
    <m/>
    <s v="Victor Street, Clayton Le Moors                   "/>
    <m/>
    <x v="0"/>
  </r>
  <r>
    <n v="5"/>
    <n v="36504"/>
    <s v="Ellerker Paul                                                                                       "/>
    <x v="0"/>
    <d v="2009-02-22T00:00:00"/>
    <s v="Wrenching injury to neck and back"/>
    <n v="0"/>
    <d v="2009-08-24T00:00:00"/>
    <d v="2010-11-17T00:00:00"/>
    <m/>
    <s v="Chatsworth Avenue, Fleetwood                      "/>
    <m/>
    <x v="0"/>
  </r>
  <r>
    <n v="5"/>
    <n v="36510"/>
    <s v="Goodwin Phillip                                                                                     "/>
    <x v="0"/>
    <d v="2009-06-27T00:00:00"/>
    <s v="Damage to exhaust, and oil leak from automatic transmission and cross member damage."/>
    <n v="0"/>
    <d v="2009-08-24T00:00:00"/>
    <d v="2010-01-19T00:00:00"/>
    <m/>
    <s v="Oxcliffe Road, Morecambe                          "/>
    <m/>
    <x v="0"/>
  </r>
  <r>
    <n v="5"/>
    <n v="36512"/>
    <s v="Holmes Margaret                                                                                     "/>
    <x v="0"/>
    <d v="2009-08-01T00:00:00"/>
    <s v="Damage to rear suspension."/>
    <n v="0"/>
    <d v="2009-08-24T00:00:00"/>
    <d v="2009-12-11T00:00:00"/>
    <m/>
    <s v="Stonewell A6, Lancaster                           "/>
    <m/>
    <x v="0"/>
  </r>
  <r>
    <n v="5"/>
    <n v="36513"/>
    <s v="Fisher Christopher                                                                                  "/>
    <x v="0"/>
    <d v="2009-08-02T00:00:00"/>
    <s v="Damage to tyre and alloy wheel"/>
    <n v="0"/>
    <d v="2009-08-24T00:00:00"/>
    <d v="2010-02-04T00:00:00"/>
    <m/>
    <s v="Powderhouse Lane, Lancaster                       "/>
    <m/>
    <x v="0"/>
  </r>
  <r>
    <n v="5"/>
    <n v="34984"/>
    <s v="Parmar Sonny                                                                                        "/>
    <x v="0"/>
    <d v="2008-10-11T00:00:00"/>
    <s v="Injury to neck and shoulders, right wrist and right ankle"/>
    <n v="0"/>
    <d v="2008-12-23T00:00:00"/>
    <d v="2009-10-08T00:00:00"/>
    <m/>
    <s v="Argyll Road, Deepdale, Preston                    "/>
    <m/>
    <x v="0"/>
  </r>
  <r>
    <n v="5"/>
    <n v="34985"/>
    <s v="Hill Sandra                                                                                         "/>
    <x v="0"/>
    <d v="2008-11-14T00:00:00"/>
    <s v="Minor fracture to right wrist"/>
    <n v="0"/>
    <d v="2008-12-23T00:00:00"/>
    <d v="2009-06-03T00:00:00"/>
    <m/>
    <s v="Fairlie, Skelmersdale                             "/>
    <m/>
    <x v="0"/>
  </r>
  <r>
    <n v="5"/>
    <n v="34987"/>
    <s v="Sheridan Cathy Louise                                                                               "/>
    <x v="0"/>
    <d v="2008-06-08T00:00:00"/>
    <s v="Soft tissue damage, cuts to right knee and forearm"/>
    <n v="0"/>
    <d v="2008-12-23T00:00:00"/>
    <d v="2009-10-08T00:00:00"/>
    <m/>
    <s v="Steeley Ln/Edward St, Chorley                     "/>
    <m/>
    <x v="0"/>
  </r>
  <r>
    <n v="5"/>
    <n v="34988"/>
    <s v="Coulson Peter                                                                                       "/>
    <x v="0"/>
    <d v="2007-02-09T00:00:00"/>
    <s v="Injury to left knee"/>
    <n v="0"/>
    <d v="2008-12-23T00:00:00"/>
    <d v="2009-04-23T00:00:00"/>
    <m/>
    <s v="rear 22 Beddington, Nelson                        "/>
    <m/>
    <x v="0"/>
  </r>
  <r>
    <n v="5"/>
    <n v="38639"/>
    <s v="Baldwin Clive                                                                                       "/>
    <x v="0"/>
    <d v="2010-05-06T00:00:00"/>
    <s v="Snapped front right coil spring"/>
    <n v="100"/>
    <d v="2010-07-02T00:00:00"/>
    <d v="2010-08-25T00:00:00"/>
    <m/>
    <s v="Caton Road, Lancaster                             "/>
    <m/>
    <x v="1"/>
  </r>
  <r>
    <n v="5"/>
    <n v="38641"/>
    <s v="Bonnick Emma Louise                                                                                 "/>
    <x v="0"/>
    <d v="2010-06-04T00:00:00"/>
    <s v="Cracked alloy wheel and burst tyre"/>
    <n v="0"/>
    <d v="2010-07-02T00:00:00"/>
    <d v="2011-01-27T00:00:00"/>
    <m/>
    <s v="SALT AYRE LANE Lancaster                          "/>
    <m/>
    <x v="0"/>
  </r>
  <r>
    <n v="5"/>
    <n v="35211"/>
    <s v="Parry David                                                                                         "/>
    <x v="0"/>
    <d v="2008-12-07T00:00:00"/>
    <s v="Injury to neck, shoulder and back"/>
    <n v="0"/>
    <d v="2009-01-29T00:00:00"/>
    <d v="2010-04-08T00:00:00"/>
    <m/>
    <s v="Wheaton Road, Kirkham                             "/>
    <m/>
    <x v="0"/>
  </r>
  <r>
    <n v="5"/>
    <n v="35212"/>
    <s v="Lowton June                                                                                         "/>
    <x v="0"/>
    <d v="2007-10-02T00:00:00"/>
    <s v="Bruising to hands, knees and chest"/>
    <n v="0"/>
    <d v="2009-01-29T00:00:00"/>
    <d v="2009-10-09T00:00:00"/>
    <m/>
    <s v="Avondale Road, Chorley                            "/>
    <m/>
    <x v="0"/>
  </r>
  <r>
    <n v="5"/>
    <n v="37658"/>
    <s v="Fletcher Michael John                                                                               "/>
    <x v="0"/>
    <d v="2010-02-08T00:00:00"/>
    <s v="Damage to underside of vehicle"/>
    <n v="0"/>
    <d v="2010-03-01T00:00:00"/>
    <d v="2011-01-12T00:00:00"/>
    <m/>
    <s v="Hardhorn Road, Poulton Le Fylde                   "/>
    <m/>
    <x v="0"/>
  </r>
  <r>
    <n v="5"/>
    <n v="37659"/>
    <s v="Borton Marcus                                                                                       "/>
    <x v="0"/>
    <d v="2010-01-21T00:00:00"/>
    <s v="Replace rear arm bushl"/>
    <n v="0"/>
    <d v="2010-03-01T00:00:00"/>
    <d v="2010-09-02T00:00:00"/>
    <m/>
    <s v="Preston Street, Kirkham                           "/>
    <m/>
    <x v="0"/>
  </r>
  <r>
    <n v="5"/>
    <n v="35214"/>
    <s v="Wright Christopher                                                                                  "/>
    <x v="0"/>
    <d v="2008-12-19T00:00:00"/>
    <s v="Damaged tyre"/>
    <n v="35.590000000000003"/>
    <d v="2009-01-30T00:00:00"/>
    <d v="2009-04-23T00:00:00"/>
    <m/>
    <s v="Hall Lane, Lathom                                 "/>
    <m/>
    <x v="1"/>
  </r>
  <r>
    <n v="9"/>
    <n v="1837"/>
    <s v="National Grid Arleen Gorse Lane Tarleton                                                            "/>
    <x v="0"/>
    <d v="2009-02-19T00:00:00"/>
    <s v="Damaged pipe"/>
    <n v="321.14"/>
    <d v="2009-04-24T00:00:00"/>
    <d v="2009-09-07T00:00:00"/>
    <m/>
    <s v="Arleen' Gorse Lane, Tarleton, Preston            "/>
    <m/>
    <x v="1"/>
  </r>
  <r>
    <n v="9"/>
    <n v="1838"/>
    <s v="United Utilities Dingle Road Upholland Skelmersdale                                                 "/>
    <x v="0"/>
    <d v="2009-03-10T00:00:00"/>
    <s v="Damage cable"/>
    <n v="371.61"/>
    <d v="2009-04-24T00:00:00"/>
    <d v="2009-06-03T00:00:00"/>
    <m/>
    <s v="Dingle Road, Upholland, Skelmersdale              "/>
    <m/>
    <x v="1"/>
  </r>
  <r>
    <n v="5"/>
    <n v="35749"/>
    <s v="Harris June                                                                                         "/>
    <x v="0"/>
    <d v="2008-06-25T00:00:00"/>
    <s v="Soft tissue injuries to right ankle, knee and hip, soft tissue injury to lower and mid back, twisted left ankle"/>
    <n v="0"/>
    <d v="2009-04-24T00:00:00"/>
    <d v="2010-11-18T00:00:00"/>
    <m/>
    <s v="o/s 12 Sir William Hartley Court, Colne           "/>
    <m/>
    <x v="0"/>
  </r>
  <r>
    <n v="5"/>
    <n v="35751"/>
    <s v="Black Raymond                                                                                       "/>
    <x v="0"/>
    <d v="2009-02-21T00:00:00"/>
    <s v="soft tissue injuries to right ankle and calf"/>
    <n v="1000"/>
    <d v="2009-04-24T00:00:00"/>
    <d v="2010-06-15T00:00:00"/>
    <m/>
    <s v="Rowland Avenue, Nelson                            "/>
    <m/>
    <x v="1"/>
  </r>
  <r>
    <n v="9"/>
    <n v="1839"/>
    <s v="Whittle Patricia                                                                                    "/>
    <x v="0"/>
    <d v="2009-03-25T00:00:00"/>
    <s v="Damaged bumper"/>
    <n v="322"/>
    <d v="2009-04-24T00:00:00"/>
    <d v="2009-07-17T00:00:00"/>
    <m/>
    <s v="o/s 47 Richmond Avenue, Burscough                 "/>
    <m/>
    <x v="1"/>
  </r>
  <r>
    <n v="5"/>
    <n v="35752"/>
    <s v="Hesketh Amanda                                                                                      "/>
    <x v="0"/>
    <d v="2009-03-12T00:00:00"/>
    <s v="Damaged exhaust, back bar, clamp near catalitic convertor snapped"/>
    <n v="0"/>
    <d v="2009-04-24T00:00:00"/>
    <d v="2009-11-24T00:00:00"/>
    <m/>
    <s v="Carr Lane, Burscough/Lathom                       "/>
    <m/>
    <x v="0"/>
  </r>
  <r>
    <n v="9"/>
    <n v="1840"/>
    <s v="Wedge Thomas                                                                                        "/>
    <x v="0"/>
    <d v="2009-03-22T00:00:00"/>
    <s v="Damaged tyre"/>
    <n v="111.5"/>
    <d v="2009-04-24T00:00:00"/>
    <d v="2009-10-08T00:00:00"/>
    <m/>
    <s v="Mythop Road, Lytham                               "/>
    <m/>
    <x v="1"/>
  </r>
  <r>
    <n v="5"/>
    <n v="35754"/>
    <s v="Whittaker Anthony James                                                                             "/>
    <x v="0"/>
    <d v="2009-03-31T00:00:00"/>
    <s v="Damaged tyre"/>
    <n v="0"/>
    <d v="2009-04-24T00:00:00"/>
    <d v="2009-11-24T00:00:00"/>
    <m/>
    <s v="Clough End Road, Haslingden                       "/>
    <m/>
    <x v="0"/>
  </r>
  <r>
    <n v="5"/>
    <n v="37660"/>
    <s v="Watters Terrence                                                                                    "/>
    <x v="0"/>
    <d v="2010-02-08T00:00:00"/>
    <s v="4 fractured ribs, abrasions to left knee and left elbow"/>
    <n v="8006"/>
    <d v="2010-03-02T00:00:00"/>
    <d v="2011-02-01T00:00:00"/>
    <m/>
    <s v="Station Road, Huncoat                             "/>
    <m/>
    <x v="1"/>
  </r>
  <r>
    <n v="5"/>
    <n v="37661"/>
    <s v="Harrison Kerry Ann                                                                                  "/>
    <x v="0"/>
    <d v="2009-07-13T00:00:00"/>
    <s v="Broken right arm"/>
    <n v="0"/>
    <d v="2010-03-02T00:00:00"/>
    <d v="2011-03-03T00:00:00"/>
    <m/>
    <s v="Fleet Street/Cheapside                            "/>
    <m/>
    <x v="0"/>
  </r>
  <r>
    <n v="5"/>
    <n v="37664"/>
    <s v="Patel Shoyab Mr                                                                                     "/>
    <x v="0"/>
    <d v="2009-06-06T00:00:00"/>
    <s v="Injury to wrist and ankle"/>
    <n v="0"/>
    <d v="2010-03-02T00:00:00"/>
    <d v="2011-03-04T00:00:00"/>
    <m/>
    <s v="Acregate Lane                                     "/>
    <m/>
    <x v="0"/>
  </r>
  <r>
    <n v="5"/>
    <n v="37670"/>
    <s v="Appleton Maria                                                                                      "/>
    <x v="0"/>
    <d v="2010-01-17T00:00:00"/>
    <s v="Damage to car"/>
    <n v="0"/>
    <d v="2010-03-02T00:00:00"/>
    <d v="2011-01-11T00:00:00"/>
    <m/>
    <s v="Spa Lane Ormskirk                                 "/>
    <m/>
    <x v="0"/>
  </r>
  <r>
    <n v="5"/>
    <n v="37676"/>
    <s v="Gibbs Leon                                                                                          "/>
    <x v="0"/>
    <d v="2009-12-13T00:00:00"/>
    <s v="Injuries to knees and ankle"/>
    <n v="0"/>
    <d v="2010-03-03T00:00:00"/>
    <d v="2010-11-10T00:00:00"/>
    <m/>
    <s v="Golden Hill Lane,                                 "/>
    <m/>
    <x v="0"/>
  </r>
  <r>
    <n v="5"/>
    <n v="37677"/>
    <s v="Brazier Christine                                                                                   "/>
    <x v="0"/>
    <d v="2010-01-19T00:00:00"/>
    <s v="Damaged tyres and tracking"/>
    <n v="127"/>
    <d v="2010-03-03T00:00:00"/>
    <d v="2010-09-02T00:00:00"/>
    <m/>
    <s v="Long Lane, Aughton                                "/>
    <m/>
    <x v="1"/>
  </r>
  <r>
    <n v="5"/>
    <n v="36541"/>
    <s v="Ratcliffe Susan                                                                                     "/>
    <x v="0"/>
    <d v="2009-08-01T00:00:00"/>
    <s v="Damaged two wheels and two tyres"/>
    <n v="460"/>
    <d v="2009-08-27T00:00:00"/>
    <d v="2009-11-26T00:00:00"/>
    <m/>
    <s v="Burnley Road, Rawtenstall                         "/>
    <m/>
    <x v="1"/>
  </r>
  <r>
    <n v="9"/>
    <n v="1908"/>
    <s v="Hull Andrew                                                                                         "/>
    <x v="0"/>
    <d v="2009-06-29T00:00:00"/>
    <s v="Chips to passenger side"/>
    <n v="0"/>
    <d v="2009-08-27T00:00:00"/>
    <d v="2010-06-14T00:00:00"/>
    <m/>
    <s v="Thirlmere Road, Chorley                           "/>
    <m/>
    <x v="0"/>
  </r>
  <r>
    <n v="9"/>
    <n v="1909"/>
    <s v="Malone Robert                                                                                       "/>
    <x v="0"/>
    <d v="2009-07-28T00:00:00"/>
    <s v="Tyre damaged"/>
    <n v="125"/>
    <d v="2009-08-27T00:00:00"/>
    <d v="2009-11-26T00:00:00"/>
    <m/>
    <s v="Clitheroe Road, Chatburn                          "/>
    <m/>
    <x v="1"/>
  </r>
  <r>
    <n v="5"/>
    <n v="37678"/>
    <s v="Chew Christopher                                                                                    "/>
    <x v="0"/>
    <d v="2010-01-26T00:00:00"/>
    <s v="Damaged tyre and alloy wheel"/>
    <n v="0"/>
    <d v="2010-03-03T00:00:00"/>
    <d v="2010-08-06T00:00:00"/>
    <m/>
    <s v="Skipton Road, Barnoldswick                        "/>
    <m/>
    <x v="0"/>
  </r>
  <r>
    <n v="5"/>
    <n v="37683"/>
    <s v="Conway David John                                                                                   "/>
    <x v="0"/>
    <d v="2010-02-13T00:00:00"/>
    <s v="Injuries to right knee"/>
    <n v="0"/>
    <d v="2010-03-03T00:00:00"/>
    <d v="2011-01-11T00:00:00"/>
    <m/>
    <s v="Church Lane, Mellor                               "/>
    <m/>
    <x v="0"/>
  </r>
  <r>
    <n v="5"/>
    <n v="37684"/>
    <s v="Claypole Katrina                                                                                    "/>
    <x v="0"/>
    <d v="2009-05-29T00:00:00"/>
    <s v="Torn ligaments to right ankle"/>
    <n v="0"/>
    <d v="2010-03-03T00:00:00"/>
    <d v="2010-11-29T00:00:00"/>
    <m/>
    <s v="Church Street, Hyndburn                           "/>
    <m/>
    <x v="0"/>
  </r>
  <r>
    <n v="5"/>
    <n v="37685"/>
    <s v="Stipetic John                                                                                       "/>
    <x v="0"/>
    <d v="2010-01-25T00:00:00"/>
    <s v="CU Joint snapped, wheel buckled"/>
    <n v="0"/>
    <d v="2010-03-03T00:00:00"/>
    <d v="2010-09-02T00:00:00"/>
    <m/>
    <s v="off Pool Lane, Freckleton                         "/>
    <m/>
    <x v="0"/>
  </r>
  <r>
    <n v="5"/>
    <n v="37689"/>
    <s v="Stark Matthew                                                                                       "/>
    <x v="0"/>
    <d v="2010-01-30T00:00:00"/>
    <s v="Damaged tyre"/>
    <n v="0"/>
    <d v="2010-03-03T00:00:00"/>
    <d v="2011-01-27T00:00:00"/>
    <m/>
    <s v="Ackenhurst Road  Chorley                          "/>
    <m/>
    <x v="0"/>
  </r>
  <r>
    <n v="5"/>
    <n v="37721"/>
    <s v="Crimp Matthew                                                                                       "/>
    <x v="0"/>
    <d v="2010-01-19T00:00:00"/>
    <s v="Damage to Alloy Wheel"/>
    <n v="300"/>
    <d v="2010-03-05T00:00:00"/>
    <d v="2010-11-10T00:00:00"/>
    <m/>
    <s v="Heathey Lane,Scarisbrick                          "/>
    <m/>
    <x v="1"/>
  </r>
  <r>
    <n v="5"/>
    <n v="37722"/>
    <s v="Stevenson Stuart                                                                                    "/>
    <x v="0"/>
    <d v="2009-12-26T00:00:00"/>
    <s v="Damaged tyre"/>
    <n v="2131.73"/>
    <d v="2010-03-05T00:00:00"/>
    <d v="2010-08-25T00:00:00"/>
    <m/>
    <s v="Southport Road towards Chorley                    "/>
    <m/>
    <x v="1"/>
  </r>
  <r>
    <n v="5"/>
    <n v="37723"/>
    <s v="Jervis Carol                                                                                        "/>
    <x v="0"/>
    <d v="2010-01-16T00:00:00"/>
    <s v="Damaged Alloy Wheel and Tyre"/>
    <n v="0"/>
    <d v="2010-03-05T00:00:00"/>
    <d v="2010-10-05T00:00:00"/>
    <m/>
    <s v="Maltkiln Lane Mawdsley                            "/>
    <m/>
    <x v="0"/>
  </r>
  <r>
    <n v="5"/>
    <n v="36542"/>
    <s v="Webster Betty                                                                                       "/>
    <x v="0"/>
    <d v="2009-06-27T00:00:00"/>
    <s v="Broken foot, sprained wrist"/>
    <n v="0"/>
    <d v="2009-08-27T00:00:00"/>
    <d v="2011-01-11T00:00:00"/>
    <m/>
    <s v="Pennine Road, Bacup                               "/>
    <m/>
    <x v="0"/>
  </r>
  <r>
    <n v="5"/>
    <n v="36543"/>
    <s v="Cookney Stuart                                                                                      "/>
    <x v="0"/>
    <d v="2009-06-06T00:00:00"/>
    <s v="Damaged tyre, wishbone and wheel rim"/>
    <n v="210.96"/>
    <d v="2009-08-27T00:00:00"/>
    <d v="2011-01-12T00:00:00"/>
    <m/>
    <s v="North Houses Lane, Westby-With-Plumptons          "/>
    <m/>
    <x v="1"/>
  </r>
  <r>
    <n v="5"/>
    <n v="36544"/>
    <s v="Rawsthorne Darren                                                                                   "/>
    <x v="0"/>
    <d v="2009-06-18T00:00:00"/>
    <s v="Shattered left shoulder joint, fractured upper left arm"/>
    <n v="0"/>
    <d v="2009-08-27T00:00:00"/>
    <d v="2011-02-01T00:00:00"/>
    <m/>
    <s v="Martins Lane,Skelmersdale                         "/>
    <m/>
    <x v="0"/>
  </r>
  <r>
    <n v="9"/>
    <n v="1910"/>
    <s v="Hogarth David                                                                                       "/>
    <x v="0"/>
    <d v="2009-07-28T00:00:00"/>
    <s v="Damaged tyre"/>
    <n v="144.84"/>
    <d v="2009-08-27T00:00:00"/>
    <d v="2009-12-11T00:00:00"/>
    <m/>
    <s v="Clitheroe Road, Chatburn                          "/>
    <m/>
    <x v="1"/>
  </r>
  <r>
    <n v="5"/>
    <n v="36545"/>
    <s v="Kitchen Jeffrey                                                                                     "/>
    <x v="0"/>
    <d v="2009-04-12T00:00:00"/>
    <s v="Multiple cuts and bruises"/>
    <n v="0"/>
    <d v="2009-08-27T00:00:00"/>
    <d v="2010-06-17T00:00:00"/>
    <m/>
    <s v="Back Keighley Road, Colne                         "/>
    <m/>
    <x v="0"/>
  </r>
  <r>
    <n v="5"/>
    <n v="36546"/>
    <s v="McFaden Catherine                                                                                   "/>
    <x v="0"/>
    <d v="2009-04-19T00:00:00"/>
    <s v="Broken right ankle"/>
    <n v="0"/>
    <d v="2009-08-27T00:00:00"/>
    <d v="2011-02-21T00:00:00"/>
    <m/>
    <s v="Princess Road, Thornton-Cleveleys                 "/>
    <m/>
    <x v="0"/>
  </r>
  <r>
    <n v="5"/>
    <n v="36547"/>
    <s v="Preston K Mrs - MIB                                                                                 "/>
    <x v="0"/>
    <d v="2008-10-07T00:00:00"/>
    <s v="Not given"/>
    <n v="0"/>
    <d v="2009-08-27T00:00:00"/>
    <d v="2009-11-26T00:00:00"/>
    <m/>
    <s v="Heysham Road, Nr Old Hall                         "/>
    <m/>
    <x v="0"/>
  </r>
  <r>
    <n v="5"/>
    <n v="36548"/>
    <s v="Lloyd Jamie                                                                                         "/>
    <x v="0"/>
    <d v="2009-06-21T00:00:00"/>
    <s v="Fractured right wrist"/>
    <n v="0"/>
    <d v="2009-08-27T00:00:00"/>
    <d v="2011-03-04T00:00:00"/>
    <m/>
    <s v="Balcarres Road, Leyland, Preston                  "/>
    <m/>
    <x v="0"/>
  </r>
  <r>
    <n v="5"/>
    <n v="36549"/>
    <s v="Croughan Joe                                                                                        "/>
    <x v="0"/>
    <d v="2009-06-09T00:00:00"/>
    <s v="Multple soft tissue injuries, bruising and abrasions"/>
    <n v="0"/>
    <d v="2009-08-27T00:00:00"/>
    <d v="2011-01-11T00:00:00"/>
    <m/>
    <s v="A59 Longton Bypass, Longton                       "/>
    <m/>
    <x v="0"/>
  </r>
  <r>
    <n v="5"/>
    <n v="36551"/>
    <s v="Connor Chantelle                                                                                    "/>
    <x v="0"/>
    <d v="2009-07-21T00:00:00"/>
    <s v="Fractured left wrist"/>
    <n v="0"/>
    <d v="2009-08-27T00:00:00"/>
    <d v="2010-08-25T00:00:00"/>
    <m/>
    <s v="Laburnam Close, Preston                           "/>
    <m/>
    <x v="0"/>
  </r>
  <r>
    <n v="9"/>
    <n v="1911"/>
    <s v="BT Moss Lane Burscough                                                                              "/>
    <x v="0"/>
    <d v="2009-02-25T00:00:00"/>
    <s v="Damage to BT Plant"/>
    <n v="857.45"/>
    <d v="2009-08-27T00:00:00"/>
    <d v="2010-06-21T00:00:00"/>
    <m/>
    <s v="Opp 115 Moss Lane, Burscough                      "/>
    <m/>
    <x v="1"/>
  </r>
  <r>
    <n v="5"/>
    <n v="36552"/>
    <s v="Irving Brad                                                                                         "/>
    <x v="0"/>
    <d v="2008-08-01T00:00:00"/>
    <s v="injury to little finger and knuckled on right hand"/>
    <n v="8047"/>
    <d v="2009-08-27T00:00:00"/>
    <d v="2010-11-17T00:00:00"/>
    <m/>
    <s v="Roe Greave Road, Oswaldtwistle                    "/>
    <m/>
    <x v="1"/>
  </r>
  <r>
    <n v="5"/>
    <n v="36557"/>
    <s v="Coggins Martin                                                                                      "/>
    <x v="0"/>
    <d v="2009-06-13T00:00:00"/>
    <s v="Injury to right forearm, bruising to right knee, left arm bandaged, scarring"/>
    <n v="0"/>
    <d v="2009-08-27T00:00:00"/>
    <d v="2010-06-16T00:00:00"/>
    <m/>
    <s v="Stanely St/Park St, Accrington                    "/>
    <m/>
    <x v="0"/>
  </r>
  <r>
    <n v="5"/>
    <n v="36559"/>
    <s v="Sweeney Bernard                                                                                     "/>
    <x v="0"/>
    <d v="2009-07-11T00:00:00"/>
    <s v="Not given"/>
    <n v="0"/>
    <d v="2009-08-27T00:00:00"/>
    <d v="2009-09-23T00:00:00"/>
    <m/>
    <s v="Wyke Lane, Scarisbrick                            "/>
    <m/>
    <x v="0"/>
  </r>
  <r>
    <n v="5"/>
    <n v="36560"/>
    <s v="Lord Alan                                                                                           "/>
    <x v="0"/>
    <d v="2009-06-22T00:00:00"/>
    <s v="Ligament damage to knees, ankles, soft tissue injury to lower back"/>
    <n v="0"/>
    <d v="2009-08-27T00:00:00"/>
    <d v="2010-04-08T00:00:00"/>
    <m/>
    <s v="Goodshaw Lane, Rossendale                         "/>
    <m/>
    <x v="0"/>
  </r>
  <r>
    <n v="5"/>
    <n v="37695"/>
    <s v="Cain Jack Matthew                                                                                   "/>
    <x v="0"/>
    <d v="2010-01-30T00:00:00"/>
    <s v="Various bruises to body and left shoulder and neck injury"/>
    <n v="0"/>
    <d v="2010-03-03T00:00:00"/>
    <d v="2011-01-11T00:00:00"/>
    <m/>
    <s v="Mill Lane Upholland                               "/>
    <m/>
    <x v="0"/>
  </r>
  <r>
    <n v="5"/>
    <n v="37701"/>
    <s v="Brown Karen                                                                                         "/>
    <x v="0"/>
    <d v="2010-01-19T00:00:00"/>
    <s v="burst tyre"/>
    <n v="425.66"/>
    <d v="2010-03-04T00:00:00"/>
    <d v="2010-06-14T00:00:00"/>
    <m/>
    <s v="Long Lane  Aughton                                "/>
    <m/>
    <x v="1"/>
  </r>
  <r>
    <n v="5"/>
    <n v="37703"/>
    <s v="Morison Philip                                                                                      "/>
    <x v="0"/>
    <d v="2010-01-18T00:00:00"/>
    <s v="damage to tracking of the wheels"/>
    <n v="76.38"/>
    <d v="2010-03-04T00:00:00"/>
    <d v="2010-08-25T00:00:00"/>
    <m/>
    <s v="Liverpool Road South                              "/>
    <m/>
    <x v="1"/>
  </r>
  <r>
    <n v="5"/>
    <n v="37706"/>
    <s v="Kay Julie                                                                                           "/>
    <x v="0"/>
    <d v="2010-01-06T00:00:00"/>
    <s v="Fracture to right ankle"/>
    <n v="0"/>
    <d v="2010-03-04T00:00:00"/>
    <d v="2010-11-10T00:00:00"/>
    <m/>
    <s v="School Lane                                       "/>
    <m/>
    <x v="0"/>
  </r>
  <r>
    <n v="5"/>
    <n v="37712"/>
    <s v="Entwistle Gerard                                                                                    "/>
    <x v="0"/>
    <d v="2010-01-19T00:00:00"/>
    <s v="damage to wheels and tyres and possible to steering rack"/>
    <n v="0"/>
    <d v="2010-03-04T00:00:00"/>
    <d v="2010-11-18T00:00:00"/>
    <m/>
    <s v="Long Lane  Ormskirk                               "/>
    <m/>
    <x v="0"/>
  </r>
  <r>
    <n v="5"/>
    <n v="37708"/>
    <s v="Paul Rebecca                                                                                        "/>
    <x v="0"/>
    <d v="2010-01-17T00:00:00"/>
    <s v="Damage to Alloy wheel"/>
    <n v="296.67"/>
    <d v="2010-03-04T00:00:00"/>
    <d v="2010-09-02T00:00:00"/>
    <m/>
    <s v="Plough Lane into Hall Lane                        "/>
    <m/>
    <x v="1"/>
  </r>
  <r>
    <n v="5"/>
    <n v="37718"/>
    <s v="Norton Clifford                                                                                     "/>
    <x v="0"/>
    <d v="2010-01-06T00:00:00"/>
    <s v="wheel dropped into a hole in the front of the gully"/>
    <n v="0"/>
    <d v="2010-03-04T00:00:00"/>
    <d v="2010-11-18T00:00:00"/>
    <m/>
    <s v="A581                                              "/>
    <m/>
    <x v="0"/>
  </r>
  <r>
    <n v="5"/>
    <n v="37719"/>
    <s v="Favager Christine Rosemary                                                                          "/>
    <x v="0"/>
    <d v="2010-01-18T00:00:00"/>
    <s v="wheel damage"/>
    <n v="0"/>
    <d v="2010-03-04T00:00:00"/>
    <d v="2010-11-10T00:00:00"/>
    <m/>
    <s v="Long Lane  Aughton                                "/>
    <m/>
    <x v="0"/>
  </r>
  <r>
    <n v="5"/>
    <n v="35486"/>
    <s v="Goodill David                                                                                       "/>
    <x v="0"/>
    <d v="2008-12-24T00:00:00"/>
    <s v="Muscular damage, laceration to thumb"/>
    <n v="0"/>
    <d v="2009-03-10T00:00:00"/>
    <d v="2010-04-08T00:00:00"/>
    <m/>
    <s v="Lomax Street, Great Harwood                       "/>
    <m/>
    <x v="0"/>
  </r>
  <r>
    <n v="5"/>
    <n v="35509"/>
    <s v="Gales Robert                                                                                        "/>
    <x v="0"/>
    <d v="2009-01-16T00:00:00"/>
    <s v="Fracture to right elbow and left hand, cuts and bruises to face"/>
    <n v="0"/>
    <d v="2009-03-12T00:00:00"/>
    <d v="2009-09-16T00:00:00"/>
    <m/>
    <s v="Clitheroe Castle Park                             "/>
    <m/>
    <x v="0"/>
  </r>
  <r>
    <n v="5"/>
    <n v="35510"/>
    <s v="Richards R D                                                                                        "/>
    <x v="0"/>
    <d v="2009-02-04T00:00:00"/>
    <s v="Damaged suspension spring"/>
    <n v="0"/>
    <d v="2009-03-12T00:00:00"/>
    <d v="2009-11-26T00:00:00"/>
    <m/>
    <s v="York Road, Rishton                                "/>
    <m/>
    <x v="0"/>
  </r>
  <r>
    <n v="5"/>
    <n v="35511"/>
    <s v="Roberts Matthew                                                                                     "/>
    <x v="0"/>
    <d v="2008-06-18T00:00:00"/>
    <s v="Water damage"/>
    <n v="0"/>
    <d v="2009-03-12T00:00:00"/>
    <d v="2009-11-24T00:00:00"/>
    <m/>
    <s v="15 Coverdale Road, Lancaster                      "/>
    <m/>
    <x v="0"/>
  </r>
  <r>
    <n v="9"/>
    <n v="1800"/>
    <s v="National Grid Rob Lane Newton Le Willows                                                            "/>
    <x v="0"/>
    <d v="2009-02-23T00:00:00"/>
    <s v="Damaged gas main"/>
    <n v="0"/>
    <d v="2009-03-12T00:00:00"/>
    <d v="2009-07-20T00:00:00"/>
    <m/>
    <s v="Rob Lane, Newton-Le-Willows                       "/>
    <m/>
    <x v="0"/>
  </r>
  <r>
    <n v="5"/>
    <n v="35437"/>
    <s v="Hardaker Elsa Elizabeth                                                                             "/>
    <x v="0"/>
    <d v="2008-07-30T00:00:00"/>
    <s v="Fractured left wrist"/>
    <n v="0"/>
    <d v="2009-03-03T00:00:00"/>
    <d v="2010-01-19T00:00:00"/>
    <m/>
    <s v="Yewdale, Skelmersdale                             "/>
    <m/>
    <x v="0"/>
  </r>
  <r>
    <n v="5"/>
    <n v="35438"/>
    <s v="Nicholls Natalie                                                                                    "/>
    <x v="0"/>
    <d v="2007-12-23T00:00:00"/>
    <s v="Ligament damage to right little finger"/>
    <n v="0"/>
    <d v="2009-03-03T00:00:00"/>
    <d v="2010-06-14T00:00:00"/>
    <m/>
    <s v="Avenham Road, Preston                             "/>
    <m/>
    <x v="0"/>
  </r>
  <r>
    <n v="5"/>
    <n v="38726"/>
    <s v="Holden Pauline                                                                                      "/>
    <x v="0"/>
    <d v="2010-05-01T00:00:00"/>
    <s v="Soft tissue injury to neck, right arm and shoulder"/>
    <n v="0"/>
    <d v="2010-07-21T00:00:00"/>
    <d v="2010-11-18T00:00:00"/>
    <m/>
    <s v="Newton Drive, Blackpool                           "/>
    <m/>
    <x v="0"/>
  </r>
  <r>
    <n v="5"/>
    <n v="37880"/>
    <s v="Westworth Keith                                                                                     "/>
    <x v="0"/>
    <d v="2009-08-28T00:00:00"/>
    <s v="Broken Right Ankle"/>
    <n v="0"/>
    <d v="2010-03-29T00:00:00"/>
    <d v="2010-11-10T00:00:00"/>
    <m/>
    <s v="Lime Grove, Lancaster                             "/>
    <m/>
    <x v="0"/>
  </r>
  <r>
    <n v="5"/>
    <n v="37881"/>
    <s v="Crabtree Gillian Margaret                                                                           "/>
    <x v="0"/>
    <d v="2010-02-08T00:00:00"/>
    <s v="Broken left elbow;Broken glasses"/>
    <n v="0"/>
    <d v="2010-03-29T00:00:00"/>
    <d v="2010-11-10T00:00:00"/>
    <m/>
    <s v="Market Street, Lancaster                          "/>
    <m/>
    <x v="0"/>
  </r>
  <r>
    <n v="5"/>
    <n v="37882"/>
    <s v="Conway Clifford                                                                                     "/>
    <x v="0"/>
    <d v="2010-01-17T00:00:00"/>
    <s v="Tracking and alignment"/>
    <n v="129.84"/>
    <d v="2010-03-29T00:00:00"/>
    <d v="2010-10-05T00:00:00"/>
    <m/>
    <s v="CATON ROAD Lancaster                              "/>
    <m/>
    <x v="1"/>
  </r>
  <r>
    <n v="5"/>
    <n v="37878"/>
    <s v="Kirk Victoria                                                                                       "/>
    <x v="0"/>
    <d v="2010-01-12T00:00:00"/>
    <s v="Damaged bumper and light"/>
    <n v="0"/>
    <d v="2010-03-29T00:00:00"/>
    <d v="2010-11-29T00:00:00"/>
    <m/>
    <s v="Deardengate, Haslingden                           "/>
    <m/>
    <x v="0"/>
  </r>
  <r>
    <n v="5"/>
    <n v="37885"/>
    <s v="Turner William                                                                                      "/>
    <x v="0"/>
    <d v="2010-03-01T00:00:00"/>
    <s v="Bulge in tyre"/>
    <n v="0"/>
    <d v="2010-03-29T00:00:00"/>
    <d v="2010-11-10T00:00:00"/>
    <m/>
    <s v="Middleton Road, Heysham, Morecambe                "/>
    <m/>
    <x v="0"/>
  </r>
  <r>
    <n v="5"/>
    <n v="37896"/>
    <s v="Murgatroyd Zac (minor)                                                                              "/>
    <x v="0"/>
    <d v="2010-03-01T00:00:00"/>
    <s v="Cuts and bruises to face, split lip"/>
    <n v="0"/>
    <d v="2010-03-30T00:00:00"/>
    <d v="2011-01-12T00:00:00"/>
    <m/>
    <s v="o/s 3 Greenock Street, Burnley                    "/>
    <m/>
    <x v="0"/>
  </r>
  <r>
    <n v="5"/>
    <n v="37939"/>
    <s v="Connolly John                                                                                       "/>
    <x v="0"/>
    <d v="2010-02-06T00:00:00"/>
    <s v="Damaged tyres"/>
    <n v="0"/>
    <d v="2010-04-01T00:00:00"/>
    <d v="2011-01-11T00:00:00"/>
    <m/>
    <s v="Acres Lane, Great Altcar                          "/>
    <m/>
    <x v="0"/>
  </r>
  <r>
    <n v="5"/>
    <n v="37940"/>
    <s v="Hussain Talib                                                                                       "/>
    <x v="0"/>
    <d v="2010-02-09T00:00:00"/>
    <s v="Not given"/>
    <n v="0"/>
    <d v="2010-04-01T00:00:00"/>
    <d v="2011-01-11T00:00:00"/>
    <m/>
    <s v="Rear Albert Street, Brierfield                    "/>
    <m/>
    <x v="0"/>
  </r>
  <r>
    <n v="5"/>
    <n v="37942"/>
    <s v="Atkin Michelle                                                                                      "/>
    <x v="0"/>
    <d v="2010-01-20T00:00:00"/>
    <s v="Fractured ankle"/>
    <n v="4487"/>
    <d v="2010-04-01T00:00:00"/>
    <d v="2010-11-10T00:00:00"/>
    <m/>
    <s v="Ormskirk Road, Upholland                          "/>
    <m/>
    <x v="1"/>
  </r>
  <r>
    <n v="5"/>
    <n v="37946"/>
    <s v="Patterson Brian                                                                                     "/>
    <x v="0"/>
    <d v="2010-03-05T00:00:00"/>
    <s v="wheel damage"/>
    <n v="125"/>
    <d v="2010-04-01T00:00:00"/>
    <d v="2010-08-26T00:00:00"/>
    <m/>
    <s v="Powderhouse Lane, Lancaster                       "/>
    <m/>
    <x v="1"/>
  </r>
  <r>
    <n v="5"/>
    <n v="37901"/>
    <s v="Ramsay Tina Michelle                                                                                "/>
    <x v="0"/>
    <d v="2009-09-23T00:00:00"/>
    <s v="Severe bruising and swelling to left eye. tenderness and pain to left eye socket, swelling about eye socket"/>
    <n v="0"/>
    <d v="2010-03-30T00:00:00"/>
    <d v="2010-11-18T00:00:00"/>
    <m/>
    <s v="Church Street, Burnley                            "/>
    <m/>
    <x v="0"/>
  </r>
  <r>
    <n v="5"/>
    <n v="37902"/>
    <s v="Keefe David                                                                                         "/>
    <x v="0"/>
    <d v="2009-12-14T00:00:00"/>
    <s v="Injured arm &amp; elbow"/>
    <n v="0"/>
    <d v="2010-03-30T00:00:00"/>
    <d v="2010-11-10T00:00:00"/>
    <m/>
    <s v="Lower Burgh Way, Chorley, Lancashire              "/>
    <m/>
    <x v="0"/>
  </r>
  <r>
    <n v="5"/>
    <n v="37904"/>
    <s v="Walmsley June                                                                                       "/>
    <x v="0"/>
    <d v="2009-04-14T00:00:00"/>
    <s v="Not given at file opening"/>
    <n v="0"/>
    <d v="2010-03-30T00:00:00"/>
    <d v="2010-06-21T00:00:00"/>
    <m/>
    <s v="16 Hough Lane, Leyland                            "/>
    <m/>
    <x v="0"/>
  </r>
  <r>
    <n v="5"/>
    <n v="37924"/>
    <s v="Codarin Claire                                                                                      "/>
    <x v="0"/>
    <d v="2010-03-02T00:00:00"/>
    <s v="Damage to tyre and boot"/>
    <n v="197"/>
    <d v="2010-03-31T00:00:00"/>
    <d v="2010-08-25T00:00:00"/>
    <m/>
    <s v="Cobbs Brow Lane, Newburgh                         "/>
    <m/>
    <x v="1"/>
  </r>
  <r>
    <n v="5"/>
    <n v="37931"/>
    <s v="Borwick Christopher Stephen                                                                         "/>
    <x v="0"/>
    <d v="2010-01-14T00:00:00"/>
    <s v="Ligament damage to right shoulder"/>
    <n v="0"/>
    <d v="2010-03-31T00:00:00"/>
    <d v="2010-11-29T00:00:00"/>
    <m/>
    <s v="Path Lilac Gr/Manor House Ln, Preston             "/>
    <m/>
    <x v="0"/>
  </r>
  <r>
    <n v="5"/>
    <n v="37933"/>
    <s v="Wright Julie                                                                                        "/>
    <x v="0"/>
    <d v="2010-02-12T00:00:00"/>
    <s v="Soft tissue injury to ankle, bruising to knees, soft tissue injury to lower back, swelling to muscle of left leg"/>
    <n v="0"/>
    <d v="2010-03-31T00:00:00"/>
    <d v="2011-03-03T00:00:00"/>
    <m/>
    <s v="Church Street, Accrington                         "/>
    <m/>
    <x v="0"/>
  </r>
  <r>
    <n v="5"/>
    <n v="37934"/>
    <s v="Goodbier Matthew                                                                                    "/>
    <x v="0"/>
    <d v="2009-12-25T00:00:00"/>
    <s v="Broken left leg"/>
    <n v="0"/>
    <d v="2010-03-31T00:00:00"/>
    <d v="2010-11-09T00:00:00"/>
    <m/>
    <s v="Whalley Road, Clitheroe                           "/>
    <m/>
    <x v="0"/>
  </r>
  <r>
    <n v="9"/>
    <n v="2014"/>
    <s v="United Utilities Brunswick Street Nelson                                                            "/>
    <x v="0"/>
    <d v="2009-12-17T00:00:00"/>
    <s v="Damaged service"/>
    <n v="0"/>
    <d v="2010-04-01T00:00:00"/>
    <d v="2010-08-25T00:00:00"/>
    <m/>
    <s v="O/s Bannister Court Brunswick St Nelson           "/>
    <m/>
    <x v="0"/>
  </r>
  <r>
    <n v="5"/>
    <n v="37963"/>
    <s v="Perkins John                                                                                        "/>
    <x v="0"/>
    <d v="2010-03-09T00:00:00"/>
    <s v="Damaged alloy wheels"/>
    <n v="2576.34"/>
    <d v="2010-04-01T00:00:00"/>
    <d v="2010-11-10T00:00:00"/>
    <m/>
    <s v="Castle Lane, Lathom                               "/>
    <m/>
    <x v="1"/>
  </r>
  <r>
    <n v="5"/>
    <n v="37955"/>
    <s v="Kitching Sharon                                                                                     "/>
    <x v="0"/>
    <d v="2010-01-21T00:00:00"/>
    <s v="Broken right leg and ankle"/>
    <n v="0"/>
    <d v="2010-04-01T00:00:00"/>
    <d v="2011-03-04T00:00:00"/>
    <m/>
    <s v="Berry Lane, Preston                               "/>
    <m/>
    <x v="0"/>
  </r>
  <r>
    <n v="5"/>
    <n v="37957"/>
    <s v="Hunter Janice                                                                                       "/>
    <x v="0"/>
    <d v="2010-02-12T00:00:00"/>
    <s v="Front n/s coil spring"/>
    <n v="60"/>
    <d v="2010-04-01T00:00:00"/>
    <d v="2010-08-26T00:00:00"/>
    <m/>
    <s v="Blackburn Old Road, Great Harwood                 "/>
    <m/>
    <x v="1"/>
  </r>
  <r>
    <n v="5"/>
    <n v="37958"/>
    <s v="Poppleton Karen                                                                                     "/>
    <x v="0"/>
    <d v="2010-03-08T00:00:00"/>
    <s v="Buckled wheel"/>
    <n v="329"/>
    <d v="2010-04-01T00:00:00"/>
    <d v="2010-08-25T00:00:00"/>
    <m/>
    <s v="Headroomgate Road, Lytham                         "/>
    <m/>
    <x v="1"/>
  </r>
  <r>
    <n v="5"/>
    <n v="37959"/>
    <s v="Buckley James                                                                                       "/>
    <x v="0"/>
    <d v="2010-01-06T00:00:00"/>
    <s v="Head injury"/>
    <n v="0"/>
    <d v="2010-04-01T00:00:00"/>
    <d v="2010-11-09T00:00:00"/>
    <m/>
    <s v="Concourse Bridge, Skelmersdale                    "/>
    <m/>
    <x v="0"/>
  </r>
  <r>
    <n v="5"/>
    <n v="37960"/>
    <s v="Jones Marjorie                                                                                      "/>
    <x v="0"/>
    <d v="2010-01-30T00:00:00"/>
    <s v="Head injuries and bruising"/>
    <n v="0"/>
    <d v="2010-04-01T00:00:00"/>
    <d v="2010-11-10T00:00:00"/>
    <m/>
    <s v="Little Lane, Longridge Preston                    "/>
    <m/>
    <x v="0"/>
  </r>
  <r>
    <n v="5"/>
    <n v="37373"/>
    <s v="Hussain Sajid                                                                                       "/>
    <x v="0"/>
    <d v="2009-09-21T00:00:00"/>
    <s v="Injuries to ankle and leg"/>
    <n v="0"/>
    <d v="2010-01-25T00:00:00"/>
    <d v="2010-11-10T00:00:00"/>
    <m/>
    <s v="Stanley Street, Nelson                            "/>
    <m/>
    <x v="0"/>
  </r>
  <r>
    <n v="5"/>
    <n v="37374"/>
    <s v="Oldroyd R Mr                                                                                        "/>
    <x v="0"/>
    <d v="2009-12-21T00:00:00"/>
    <s v="Not given"/>
    <n v="0"/>
    <d v="2010-01-25T00:00:00"/>
    <d v="2010-08-25T00:00:00"/>
    <m/>
    <s v="A586 Garstang Road                                "/>
    <m/>
    <x v="0"/>
  </r>
  <r>
    <n v="9"/>
    <n v="1980"/>
    <s v="McManus Shaun                                                                                       "/>
    <x v="0"/>
    <d v="2009-11-23T00:00:00"/>
    <s v="Damaged tyre"/>
    <n v="450"/>
    <d v="2010-01-25T00:00:00"/>
    <d v="2010-08-25T00:00:00"/>
    <m/>
    <s v="Burnley Road, Accrington                          "/>
    <m/>
    <x v="1"/>
  </r>
  <r>
    <n v="9"/>
    <n v="1981"/>
    <s v="Westwell Shirley                                                                                    "/>
    <x v="0"/>
    <d v="2009-11-19T00:00:00"/>
    <s v="Damaged wheel"/>
    <n v="100"/>
    <d v="2010-01-25T00:00:00"/>
    <d v="2010-09-02T00:00:00"/>
    <m/>
    <s v="Burnley Road, Accrington                          "/>
    <m/>
    <x v="1"/>
  </r>
  <r>
    <n v="9"/>
    <n v="1982"/>
    <s v="BT Brownedge Lane Bamber Bridge                                                                     "/>
    <x v="0"/>
    <d v="2009-12-08T00:00:00"/>
    <s v="Damaged cable"/>
    <n v="586.65"/>
    <d v="2010-01-25T00:00:00"/>
    <d v="2010-06-16T00:00:00"/>
    <m/>
    <s v="47 Brownedge Lane, Bamber Bridge, Preston         "/>
    <m/>
    <x v="1"/>
  </r>
  <r>
    <n v="9"/>
    <n v="1983"/>
    <s v="Fortune Emma                                                                                        "/>
    <x v="0"/>
    <d v="2009-11-23T00:00:00"/>
    <s v="Damaged tyre"/>
    <n v="0"/>
    <d v="2010-01-25T00:00:00"/>
    <d v="2010-09-02T00:00:00"/>
    <m/>
    <s v="Burnley Road, Huncoat                             "/>
    <m/>
    <x v="0"/>
  </r>
  <r>
    <n v="9"/>
    <n v="1984"/>
    <s v="Holden Stephen                                                                                      "/>
    <x v="0"/>
    <d v="2009-11-27T00:00:00"/>
    <s v="Damaged tyre"/>
    <n v="130"/>
    <d v="2010-01-25T00:00:00"/>
    <d v="2010-09-02T00:00:00"/>
    <m/>
    <s v="Queens Road, Accrington                           "/>
    <m/>
    <x v="1"/>
  </r>
  <r>
    <n v="5"/>
    <n v="37379"/>
    <s v="Grogan James                                                                                        "/>
    <x v="0"/>
    <d v="2009-11-30T00:00:00"/>
    <s v="Damage to tissue muscles in left leg, grazes to both hands, strain to right shoulder"/>
    <n v="0"/>
    <d v="2010-01-25T00:00:00"/>
    <d v="2010-11-09T00:00:00"/>
    <m/>
    <s v="Greens Lane, Helmshore                            "/>
    <m/>
    <x v="0"/>
  </r>
  <r>
    <n v="5"/>
    <n v="37380"/>
    <s v="Gill Marion                                                                                         "/>
    <x v="0"/>
    <d v="2009-11-26T00:00:00"/>
    <s v="Damaged wheel"/>
    <n v="128.91"/>
    <d v="2010-01-25T00:00:00"/>
    <d v="2010-06-16T00:00:00"/>
    <m/>
    <s v="Skipton Old Road, Colne                           "/>
    <m/>
    <x v="1"/>
  </r>
  <r>
    <n v="9"/>
    <n v="1985"/>
    <s v="National Grid 37/39 Lindsay Avenue Leyland                                                          "/>
    <x v="0"/>
    <d v="2009-11-27T00:00:00"/>
    <s v="Damage to gas main"/>
    <n v="2075.19"/>
    <d v="2010-01-26T00:00:00"/>
    <d v="2010-11-29T00:00:00"/>
    <m/>
    <s v="37/39 Lindsay Avenue, Leyland                     "/>
    <m/>
    <x v="1"/>
  </r>
  <r>
    <n v="5"/>
    <n v="37387"/>
    <s v="Gardner Yvonne                                                                                      "/>
    <x v="0"/>
    <d v="2009-12-05T00:00:00"/>
    <s v="Damaged exhuast and heat shield"/>
    <n v="105.34"/>
    <d v="2010-01-26T00:00:00"/>
    <d v="2010-08-26T00:00:00"/>
    <m/>
    <s v="Brook Street, Preston                             "/>
    <m/>
    <x v="1"/>
  </r>
  <r>
    <n v="5"/>
    <n v="37388"/>
    <s v="Pickering Andrew                                                                                    "/>
    <x v="0"/>
    <d v="2009-12-01T00:00:00"/>
    <s v="Damaged alloy wheel and tyre"/>
    <n v="92"/>
    <d v="2010-01-26T00:00:00"/>
    <d v="2010-04-08T00:00:00"/>
    <m/>
    <s v="Back Lane, Trawden                                "/>
    <m/>
    <x v="1"/>
  </r>
  <r>
    <n v="9"/>
    <n v="1986"/>
    <s v="Smallbone Julie                                                                                     "/>
    <x v="0"/>
    <d v="2010-01-07T00:00:00"/>
    <s v="Hedge and fence demolished"/>
    <n v="0"/>
    <d v="2010-01-26T00:00:00"/>
    <d v="2010-06-16T00:00:00"/>
    <m/>
    <s v="Broad Lane, Whalley                               "/>
    <m/>
    <x v="0"/>
  </r>
  <r>
    <n v="5"/>
    <n v="37389"/>
    <s v="Jones Glyn                                                                                          "/>
    <x v="0"/>
    <d v="2009-12-10T00:00:00"/>
    <s v="Damaged alloy wheel"/>
    <n v="0"/>
    <d v="2010-01-26T00:00:00"/>
    <d v="2010-08-25T00:00:00"/>
    <m/>
    <s v="Smithy Lane, Poulton Le Fylde                     "/>
    <m/>
    <x v="0"/>
  </r>
  <r>
    <n v="5"/>
    <n v="37391"/>
    <s v="Evans Gwendoline                                                                                    "/>
    <x v="0"/>
    <d v="2010-01-09T00:00:00"/>
    <s v="Broken left foor, injury to neck"/>
    <n v="0"/>
    <d v="2010-01-26T00:00:00"/>
    <d v="2010-08-26T00:00:00"/>
    <m/>
    <s v="Brook Place, Lea, Preston                         "/>
    <m/>
    <x v="0"/>
  </r>
  <r>
    <n v="5"/>
    <n v="37392"/>
    <s v="Ingham Jean                                                                                         "/>
    <x v="0"/>
    <d v="2009-10-20T00:00:00"/>
    <s v="Fractured lrft wrist"/>
    <n v="0"/>
    <d v="2010-01-26T00:00:00"/>
    <d v="2011-01-11T00:00:00"/>
    <m/>
    <s v="Newton Street Preston                             "/>
    <m/>
    <x v="0"/>
  </r>
  <r>
    <n v="5"/>
    <n v="37393"/>
    <s v="Rawlinson Doreen                                                                                    "/>
    <x v="0"/>
    <d v="2009-10-12T00:00:00"/>
    <s v="Hairline fracture and significant bruising to right arm"/>
    <n v="0"/>
    <d v="2010-01-26T00:00:00"/>
    <d v="2010-11-09T00:00:00"/>
    <m/>
    <s v="St James Street Burnley                           "/>
    <m/>
    <x v="0"/>
  </r>
  <r>
    <n v="5"/>
    <n v="37402"/>
    <s v="Addiman David                                                                                       "/>
    <x v="0"/>
    <d v="2010-01-15T00:00:00"/>
    <s v="Injuries to hand"/>
    <n v="0"/>
    <d v="2010-01-26T00:00:00"/>
    <d v="2010-11-10T00:00:00"/>
    <m/>
    <s v="Carr Brown Brow, Bamber Bridge                    "/>
    <m/>
    <x v="0"/>
  </r>
  <r>
    <n v="5"/>
    <n v="37403"/>
    <s v="Grant Nathan                                                                                        "/>
    <x v="0"/>
    <d v="2009-10-12T00:00:00"/>
    <s v="Injury to right wrist"/>
    <n v="0"/>
    <d v="2010-01-26T00:00:00"/>
    <d v="2010-11-10T00:00:00"/>
    <m/>
    <s v="Ribbleton Avenue, Preston                         "/>
    <m/>
    <x v="0"/>
  </r>
  <r>
    <n v="5"/>
    <n v="37406"/>
    <s v="Bennetton Jade Marika                                                                               "/>
    <x v="0"/>
    <d v="2009-01-15T00:00:00"/>
    <s v="Severe sprain to left ankle and foot"/>
    <n v="2767"/>
    <d v="2010-01-26T00:00:00"/>
    <d v="2010-11-17T00:00:00"/>
    <m/>
    <s v="Wright Street, Chorley                            "/>
    <m/>
    <x v="1"/>
  </r>
  <r>
    <n v="5"/>
    <n v="37407"/>
    <s v="Walmsley Robert David                                                                               "/>
    <x v="0"/>
    <d v="2009-12-07T00:00:00"/>
    <s v="Damaged tyres"/>
    <n v="0"/>
    <d v="2010-01-27T00:00:00"/>
    <d v="2011-01-11T00:00:00"/>
    <m/>
    <s v="Roach Road, Salmesbury                            "/>
    <m/>
    <x v="0"/>
  </r>
  <r>
    <n v="5"/>
    <n v="37408"/>
    <s v="Shepherd Chad                                                                                       "/>
    <x v="0"/>
    <d v="2010-01-03T00:00:00"/>
    <s v="Damaged alloy wheel and tyre"/>
    <n v="0"/>
    <d v="2010-01-27T00:00:00"/>
    <d v="2010-11-09T00:00:00"/>
    <m/>
    <s v="Cuerdale Lane, Walton Le Dale                     "/>
    <m/>
    <x v="0"/>
  </r>
  <r>
    <n v="5"/>
    <n v="37410"/>
    <s v="Wilson June Lillian                                                                                 "/>
    <x v="0"/>
    <d v="2009-04-08T00:00:00"/>
    <s v="Injury to face, head and shoulder"/>
    <n v="1916"/>
    <d v="2010-01-27T00:00:00"/>
    <d v="2010-06-17T00:00:00"/>
    <m/>
    <s v="Rear Mansergh Street, Burnley                     "/>
    <m/>
    <x v="1"/>
  </r>
  <r>
    <n v="5"/>
    <n v="37413"/>
    <s v="Doyle Janet                                                                                         "/>
    <x v="0"/>
    <d v="2009-11-19T00:00:00"/>
    <s v="Damaged tyre"/>
    <n v="0"/>
    <d v="2010-01-27T00:00:00"/>
    <d v="2010-11-10T00:00:00"/>
    <m/>
    <s v="Station Lane, Barton, Preston                     "/>
    <m/>
    <x v="0"/>
  </r>
  <r>
    <n v="5"/>
    <n v="37414"/>
    <s v="Carter Barry                                                                                        "/>
    <x v="0"/>
    <d v="2009-11-18T00:00:00"/>
    <s v="Lorry stuck in soft verge"/>
    <n v="0"/>
    <d v="2010-01-27T00:00:00"/>
    <d v="2010-08-06T00:00:00"/>
    <m/>
    <s v="Carr Lane, Lathom, Ormskirk                       "/>
    <m/>
    <x v="0"/>
  </r>
  <r>
    <n v="9"/>
    <n v="1987"/>
    <s v="Bilsborough Gillian                                                                                 "/>
    <x v="0"/>
    <d v="2009-07-23T00:00:00"/>
    <s v="Broken car window"/>
    <n v="114.86"/>
    <d v="2010-01-27T00:00:00"/>
    <d v="2010-09-02T00:00:00"/>
    <m/>
    <s v="Bamber Bridge Youth Centre                        "/>
    <m/>
    <x v="1"/>
  </r>
  <r>
    <n v="5"/>
    <n v="37412"/>
    <s v="Smith Anthony James                                                                                 "/>
    <x v="0"/>
    <d v="2010-01-15T00:00:00"/>
    <s v="Injury to right leg and thumb"/>
    <n v="0"/>
    <d v="2010-01-27T00:00:00"/>
    <d v="2010-10-05T00:00:00"/>
    <m/>
    <s v="O/S 48 Carr Brown Brow                            "/>
    <m/>
    <x v="0"/>
  </r>
  <r>
    <n v="5"/>
    <n v="37415"/>
    <s v="Kirby Lorraine                                                                                      "/>
    <x v="0"/>
    <d v="2009-08-22T00:00:00"/>
    <s v="Pain and swelling to ankle"/>
    <n v="3866"/>
    <d v="2010-01-27T00:00:00"/>
    <d v="2010-11-10T00:00:00"/>
    <m/>
    <s v="Hollingreave Road, Burnley                        "/>
    <m/>
    <x v="1"/>
  </r>
  <r>
    <n v="5"/>
    <n v="37416"/>
    <s v="Bennett Andrea E                                                                                    "/>
    <x v="0"/>
    <d v="2009-11-28T00:00:00"/>
    <s v="Damage to tyre and wheel"/>
    <n v="620"/>
    <d v="2010-01-27T00:00:00"/>
    <d v="2010-08-26T00:00:00"/>
    <m/>
    <s v="Bispham Road Poulton Le Fylde                     "/>
    <m/>
    <x v="1"/>
  </r>
  <r>
    <n v="5"/>
    <n v="37418"/>
    <s v="Molyneux Mandy                                                                                      "/>
    <x v="0"/>
    <d v="2009-06-01T00:00:00"/>
    <s v="Movement of house/wall"/>
    <n v="0"/>
    <d v="2010-01-27T00:00:00"/>
    <d v="2010-08-06T00:00:00"/>
    <m/>
    <s v="O/S 49 Bolton Road Anderton                       "/>
    <m/>
    <x v="0"/>
  </r>
  <r>
    <n v="5"/>
    <n v="37429"/>
    <s v="Young Edwin James                                                                                   "/>
    <x v="0"/>
    <d v="2009-12-03T00:00:00"/>
    <s v="Damaged tyre"/>
    <n v="0"/>
    <d v="2010-01-28T00:00:00"/>
    <d v="2010-08-25T00:00:00"/>
    <m/>
    <s v="Scarth Hill Lane, Ormskirk                        "/>
    <m/>
    <x v="0"/>
  </r>
  <r>
    <n v="9"/>
    <n v="1988"/>
    <s v="Slinger William                                                                                     "/>
    <x v="0"/>
    <d v="2009-07-29T00:00:00"/>
    <s v="Damage to tyre"/>
    <n v="43.7"/>
    <d v="2010-01-28T00:00:00"/>
    <d v="2010-04-08T00:00:00"/>
    <m/>
    <s v="Chatburn Road,  Chatburn                          "/>
    <m/>
    <x v="1"/>
  </r>
  <r>
    <n v="5"/>
    <n v="37432"/>
    <s v="Ahmed Gazala                                                                                        "/>
    <x v="0"/>
    <d v="2009-12-03T00:00:00"/>
    <s v="Ligament and muscle damage to knee and ankle"/>
    <n v="0"/>
    <d v="2010-01-28T00:00:00"/>
    <d v="2011-01-12T00:00:00"/>
    <m/>
    <s v="Princess Street, Accrington                       "/>
    <m/>
    <x v="0"/>
  </r>
  <r>
    <n v="5"/>
    <n v="36687"/>
    <s v="Liversidge Paul                                                                                     "/>
    <x v="0"/>
    <d v="2008-12-06T00:00:00"/>
    <s v="Cut/bruised knee"/>
    <n v="0"/>
    <d v="2009-09-28T00:00:00"/>
    <d v="2010-04-08T00:00:00"/>
    <m/>
    <s v="Fraser Street, Burnley                            "/>
    <m/>
    <x v="0"/>
  </r>
  <r>
    <n v="5"/>
    <n v="36689"/>
    <s v="Bispham Sharon                                                                                      "/>
    <x v="0"/>
    <d v="2009-07-01T00:00:00"/>
    <s v="Bruising, stiffness and pain to arms, hips, ribs, back and toes"/>
    <n v="0"/>
    <d v="2009-09-28T00:00:00"/>
    <d v="2010-04-08T00:00:00"/>
    <m/>
    <s v="Irwell Sculpture Trail, Rawtenstall               "/>
    <m/>
    <x v="0"/>
  </r>
  <r>
    <n v="5"/>
    <n v="36691"/>
    <s v="Evans Daniel (minor)                                                                                "/>
    <x v="0"/>
    <d v="2009-09-14T00:00:00"/>
    <s v="Deep laceration on right leg"/>
    <n v="0"/>
    <d v="2009-09-28T00:00:00"/>
    <d v="2010-01-19T00:00:00"/>
    <m/>
    <s v="Golf View, Ingol, Preston                         "/>
    <m/>
    <x v="0"/>
  </r>
  <r>
    <n v="5"/>
    <n v="35665"/>
    <s v="Walsh John                                                                                          "/>
    <x v="0"/>
    <d v="2009-02-02T00:00:00"/>
    <s v="Damaged tyre"/>
    <n v="300"/>
    <d v="2009-04-09T00:00:00"/>
    <d v="2010-11-18T00:00:00"/>
    <m/>
    <s v="Lyelake Lane, Bickerstaffe                        "/>
    <m/>
    <x v="1"/>
  </r>
  <r>
    <n v="5"/>
    <n v="35666"/>
    <s v="Bolton Paul                                                                                         "/>
    <x v="0"/>
    <d v="2009-01-01T00:00:00"/>
    <s v="Damaged wheel"/>
    <n v="0"/>
    <d v="2009-04-09T00:00:00"/>
    <d v="2009-09-07T00:00:00"/>
    <m/>
    <s v="Eccles Lane, Bispham                              "/>
    <m/>
    <x v="0"/>
  </r>
  <r>
    <n v="5"/>
    <n v="35667"/>
    <s v="Mackelt Craig Allan                                                                                 "/>
    <x v="0"/>
    <d v="2009-03-06T00:00:00"/>
    <s v="Damaged trailer"/>
    <n v="0"/>
    <d v="2009-04-09T00:00:00"/>
    <d v="2009-11-26T00:00:00"/>
    <m/>
    <s v="Crescent East, Thornton-Cleveleys                 "/>
    <m/>
    <x v="0"/>
  </r>
  <r>
    <n v="5"/>
    <n v="35668"/>
    <s v="Johnson Lisa Anne                                                                                   "/>
    <x v="0"/>
    <d v="2008-09-10T00:00:00"/>
    <s v="Soft tissue injuries/ligament damage to left knee"/>
    <n v="0"/>
    <d v="2009-04-09T00:00:00"/>
    <d v="2010-11-17T00:00:00"/>
    <m/>
    <s v="Princess Road, Cleveleys                          "/>
    <m/>
    <x v="0"/>
  </r>
  <r>
    <n v="5"/>
    <n v="35669"/>
    <s v="Mercer Mandy                                                                                        "/>
    <x v="0"/>
    <d v="2008-01-11T00:00:00"/>
    <s v="Broken left wrist"/>
    <n v="0"/>
    <d v="2009-04-09T00:00:00"/>
    <d v="2010-02-05T00:00:00"/>
    <m/>
    <s v="Pennylands, Skelmersdale                          "/>
    <m/>
    <x v="0"/>
  </r>
  <r>
    <n v="5"/>
    <n v="35670"/>
    <s v="Barnes Anne                                                                                         "/>
    <x v="0"/>
    <d v="2009-03-15T00:00:00"/>
    <s v="Broken left elbow"/>
    <n v="0"/>
    <d v="2009-04-09T00:00:00"/>
    <d v="2009-07-21T00:00:00"/>
    <m/>
    <s v="Greenmead Close, Preston                          "/>
    <m/>
    <x v="0"/>
  </r>
  <r>
    <n v="5"/>
    <n v="35672"/>
    <s v="Hannon Lynn                                                                                         "/>
    <x v="0"/>
    <d v="2009-02-01T00:00:00"/>
    <s v="Damaged tyre, alloy wheel, tracking and exhaust"/>
    <n v="0"/>
    <d v="2009-04-09T00:00:00"/>
    <d v="2009-11-24T00:00:00"/>
    <m/>
    <s v="Market Street, Church                             "/>
    <m/>
    <x v="0"/>
  </r>
  <r>
    <n v="5"/>
    <n v="35673"/>
    <s v="Ashraf Sofia                                                                                        "/>
    <x v="0"/>
    <d v="2008-12-06T00:00:00"/>
    <s v="Swelling and bruising to left arm"/>
    <n v="0"/>
    <d v="2009-04-09T00:00:00"/>
    <d v="2011-01-13T00:00:00"/>
    <m/>
    <s v="Regent St/Reedyford Rd                            "/>
    <m/>
    <x v="0"/>
  </r>
  <r>
    <n v="5"/>
    <n v="35675"/>
    <s v="Clarke Denise                                                                                       "/>
    <x v="0"/>
    <d v="2009-02-03T00:00:00"/>
    <s v="Broken bone in left foot, bruising to foot and buttocks"/>
    <n v="0"/>
    <d v="2009-04-09T00:00:00"/>
    <d v="2010-01-19T00:00:00"/>
    <m/>
    <s v="Portway Park and Ride Car Park, Riversway, Preston"/>
    <m/>
    <x v="0"/>
  </r>
  <r>
    <n v="5"/>
    <n v="36692"/>
    <s v="Gunton Keith                                                                                        "/>
    <x v="0"/>
    <d v="2006-11-27T00:00:00"/>
    <s v="Not given"/>
    <n v="0"/>
    <d v="2009-09-28T00:00:00"/>
    <d v="2010-01-19T00:00:00"/>
    <m/>
    <s v="Stonebridge Parade, Longridge                     "/>
    <m/>
    <x v="0"/>
  </r>
  <r>
    <n v="5"/>
    <n v="36693"/>
    <s v="Winder Lee                                                                                          "/>
    <x v="0"/>
    <d v="2009-07-29T00:00:00"/>
    <s v="Not given"/>
    <n v="0"/>
    <d v="2009-09-28T00:00:00"/>
    <d v="2010-06-16T00:00:00"/>
    <m/>
    <s v="Garstang Rd East/Garstang New Rd, Poulton         "/>
    <m/>
    <x v="0"/>
  </r>
  <r>
    <n v="5"/>
    <n v="36694"/>
    <s v="Bee Anne                                                                                            "/>
    <x v="0"/>
    <d v="2009-07-23T00:00:00"/>
    <s v="Soft tissue injuries to left arm and chin, severe bruising to chin and neck, laceration to chin and lower lip"/>
    <n v="0"/>
    <d v="2009-09-28T00:00:00"/>
    <d v="2010-10-05T00:00:00"/>
    <m/>
    <s v="Poiplar Gr/Withy Trees Ave, Bamber Bridge         "/>
    <m/>
    <x v="0"/>
  </r>
  <r>
    <n v="5"/>
    <n v="36695"/>
    <s v="Mulholland Margaret                                                                                 "/>
    <x v="0"/>
    <d v="2009-09-10T00:00:00"/>
    <s v="Soft tissue injuries to left knee, bruising to left leg"/>
    <n v="0"/>
    <d v="2009-09-28T00:00:00"/>
    <d v="2010-08-26T00:00:00"/>
    <m/>
    <s v="Bowness Road, Preston                             "/>
    <m/>
    <x v="0"/>
  </r>
  <r>
    <n v="5"/>
    <n v="36701"/>
    <s v="Bi Akhtar                                                                                           "/>
    <x v="0"/>
    <d v="2009-04-17T00:00:00"/>
    <s v="Not given"/>
    <n v="0"/>
    <d v="2009-09-29T00:00:00"/>
    <d v="2010-01-19T00:00:00"/>
    <m/>
    <s v="Black Abbey Street, Accrington                    "/>
    <m/>
    <x v="0"/>
  </r>
  <r>
    <n v="5"/>
    <n v="36702"/>
    <s v="Mason Jordan                                                                                        "/>
    <x v="0"/>
    <d v="2009-08-01T00:00:00"/>
    <s v="Suspected ligament damage to knee"/>
    <n v="0"/>
    <d v="2009-09-29T00:00:00"/>
    <d v="2010-08-26T00:00:00"/>
    <m/>
    <s v="o/s 87 Robin Hey, Leyland                         "/>
    <m/>
    <x v="0"/>
  </r>
  <r>
    <n v="5"/>
    <n v="36703"/>
    <s v="Belk Michael                                                                                        "/>
    <x v="0"/>
    <d v="2008-12-22T00:00:00"/>
    <s v="Fractured ankle"/>
    <n v="4947"/>
    <d v="2009-09-29T00:00:00"/>
    <d v="2010-08-06T00:00:00"/>
    <m/>
    <s v="Rear 89 Kemp Street, Fleetwood                    "/>
    <m/>
    <x v="1"/>
  </r>
  <r>
    <n v="9"/>
    <n v="1920"/>
    <s v="Bennett Michael Richard                                                                             "/>
    <x v="0"/>
    <d v="2009-08-01T00:00:00"/>
    <s v="Tar damage to house"/>
    <n v="0"/>
    <d v="2009-09-29T00:00:00"/>
    <d v="2010-08-06T00:00:00"/>
    <m/>
    <s v="o/s 248  Southport Road, Scarisbrick              "/>
    <m/>
    <x v="0"/>
  </r>
  <r>
    <n v="9"/>
    <n v="1921"/>
    <s v="UU Oak Avenue Longridge                                                                             "/>
    <x v="0"/>
    <d v="2009-07-22T00:00:00"/>
    <s v="Damaged gas pipe"/>
    <n v="293.37"/>
    <d v="2009-09-29T00:00:00"/>
    <d v="2009-11-26T00:00:00"/>
    <m/>
    <s v="o/s 7 Oak Avenue, Longridge                       "/>
    <m/>
    <x v="1"/>
  </r>
  <r>
    <n v="5"/>
    <n v="36706"/>
    <s v="Bates Gary John                                                                                     "/>
    <x v="0"/>
    <d v="2009-05-31T00:00:00"/>
    <s v="Broken right thumb"/>
    <n v="2566"/>
    <d v="2009-09-29T00:00:00"/>
    <d v="2011-02-01T00:00:00"/>
    <m/>
    <s v="Royds St/Nelson St, Accrington                    "/>
    <m/>
    <x v="1"/>
  </r>
  <r>
    <n v="5"/>
    <n v="36708"/>
    <s v="O'Brian Clinton                                                                                     "/>
    <x v="0"/>
    <d v="2009-06-06T00:00:00"/>
    <s v="Fractured hand, facial injuries, injury to right eye"/>
    <n v="0"/>
    <d v="2009-09-29T00:00:00"/>
    <d v="2010-08-06T00:00:00"/>
    <m/>
    <s v="Dawnay Road, Preston                              "/>
    <m/>
    <x v="0"/>
  </r>
  <r>
    <n v="5"/>
    <n v="37836"/>
    <s v="Whitehall Philip                                                                                    "/>
    <x v="0"/>
    <d v="2008-09-01T00:00:00"/>
    <s v="Depression in disc of spine"/>
    <n v="0"/>
    <d v="2010-03-16T00:00:00"/>
    <d v="2011-03-08T00:00:00"/>
    <m/>
    <s v="Sycamore Avenue, Burnley                          "/>
    <m/>
    <x v="0"/>
  </r>
  <r>
    <n v="5"/>
    <n v="35851"/>
    <s v="Gerrard Gary                                                                                        "/>
    <x v="0"/>
    <d v="2008-12-28T00:00:00"/>
    <s v="Not given"/>
    <n v="0"/>
    <d v="2009-05-11T00:00:00"/>
    <d v="2010-01-19T00:00:00"/>
    <m/>
    <s v="Kemp Street, Fleetwood                            "/>
    <m/>
    <x v="0"/>
  </r>
  <r>
    <n v="5"/>
    <n v="35852"/>
    <s v="McNamara Barbara                                                                                    "/>
    <x v="0"/>
    <d v="2009-03-10T00:00:00"/>
    <s v="Not given"/>
    <n v="0"/>
    <d v="2009-05-11T00:00:00"/>
    <d v="2010-01-19T00:00:00"/>
    <m/>
    <s v="Mariners Close, Fleetwood                         "/>
    <m/>
    <x v="0"/>
  </r>
  <r>
    <n v="5"/>
    <n v="35853"/>
    <s v="Nash Samantha                                                                                       "/>
    <x v="0"/>
    <d v="2009-03-12T00:00:00"/>
    <s v="Fractured toes on right foot"/>
    <n v="0"/>
    <d v="2009-05-11T00:00:00"/>
    <d v="2010-02-05T00:00:00"/>
    <m/>
    <s v="Copse Road, Fleetwood                             "/>
    <m/>
    <x v="0"/>
  </r>
  <r>
    <n v="5"/>
    <n v="35854"/>
    <s v="Donnelly Sandra Elizabeth                                                                           "/>
    <x v="0"/>
    <d v="2009-01-05T00:00:00"/>
    <s v="Broken tibia and fibia"/>
    <n v="0"/>
    <d v="2009-05-11T00:00:00"/>
    <d v="2010-01-19T00:00:00"/>
    <m/>
    <s v="Westgate, Skelmersdale                            "/>
    <m/>
    <x v="0"/>
  </r>
  <r>
    <n v="5"/>
    <n v="35855"/>
    <s v="Cornall John Alan                                                                                   "/>
    <x v="0"/>
    <d v="2009-02-08T00:00:00"/>
    <s v="Brusied knee, hand and finger"/>
    <n v="200"/>
    <d v="2009-05-11T00:00:00"/>
    <d v="2010-11-17T00:00:00"/>
    <m/>
    <s v="Back Grimshaw St, Great Harwood                   "/>
    <m/>
    <x v="1"/>
  </r>
  <r>
    <n v="5"/>
    <n v="35864"/>
    <s v="Taylor Adam                                                                                         "/>
    <x v="0"/>
    <d v="2008-12-16T00:00:00"/>
    <s v="Fractured shoulder/grazes"/>
    <n v="0"/>
    <d v="2009-05-12T00:00:00"/>
    <d v="2010-01-19T00:00:00"/>
    <m/>
    <s v="Windereme Road, Padiham, Burnley                  "/>
    <m/>
    <x v="0"/>
  </r>
  <r>
    <n v="5"/>
    <n v="35865"/>
    <s v="Eastwood Dawn                                                                                       "/>
    <x v="0"/>
    <d v="2009-01-08T00:00:00"/>
    <s v="Wheel/tyre/steering damage"/>
    <n v="0"/>
    <d v="2009-05-12T00:00:00"/>
    <d v="2009-11-26T00:00:00"/>
    <m/>
    <s v="Nelson Road, Burnley                              "/>
    <m/>
    <x v="0"/>
  </r>
  <r>
    <n v="5"/>
    <n v="35871"/>
    <s v="Griffiths Sonya                                                                                     "/>
    <x v="0"/>
    <d v="2009-02-06T00:00:00"/>
    <s v="Fractured arm"/>
    <n v="0"/>
    <d v="2009-05-14T00:00:00"/>
    <d v="2010-01-19T00:00:00"/>
    <m/>
    <s v="Limefield Avenue, Brierfield                      "/>
    <m/>
    <x v="0"/>
  </r>
  <r>
    <n v="5"/>
    <n v="35872"/>
    <s v="Devlin Kieran Brendon                                                                               "/>
    <x v="0"/>
    <d v="2009-01-20T00:00:00"/>
    <s v="Sprained right ankle"/>
    <n v="0"/>
    <d v="2009-05-14T00:00:00"/>
    <d v="2010-06-21T00:00:00"/>
    <m/>
    <s v="Cannon Street, Accrington                         "/>
    <m/>
    <x v="0"/>
  </r>
  <r>
    <n v="5"/>
    <n v="35433"/>
    <s v="Baillie George                                                                                      "/>
    <x v="0"/>
    <d v="2008-07-19T00:00:00"/>
    <s v="Damaged tyre"/>
    <n v="0"/>
    <d v="2009-03-02T00:00:00"/>
    <d v="2009-09-23T00:00:00"/>
    <m/>
    <s v="Lee Lane, Bispham                                 "/>
    <m/>
    <x v="0"/>
  </r>
  <r>
    <n v="5"/>
    <n v="35434"/>
    <s v="Helliwell Gavin Peter                                                                               "/>
    <x v="0"/>
    <d v="2009-01-20T00:00:00"/>
    <s v="Damage to motor bike"/>
    <n v="0"/>
    <d v="2009-03-02T00:00:00"/>
    <d v="2009-09-23T00:00:00"/>
    <m/>
    <s v="Noel Road, Lancaster                              "/>
    <m/>
    <x v="0"/>
  </r>
  <r>
    <n v="5"/>
    <n v="38521"/>
    <s v="Associated Bus Company : Burnley and Pendle Travel Ltd                                              "/>
    <x v="0"/>
    <d v="2010-05-13T00:00:00"/>
    <s v="Paint damage to bus"/>
    <n v="0"/>
    <d v="2010-06-14T00:00:00"/>
    <d v="2011-01-11T00:00:00"/>
    <m/>
    <s v="Walton Lane, Nelson                               "/>
    <m/>
    <x v="0"/>
  </r>
  <r>
    <n v="5"/>
    <n v="35920"/>
    <s v="Corbett Paul                                                                                        "/>
    <x v="0"/>
    <d v="2009-03-28T00:00:00"/>
    <s v="Torn ligaments to right ankle contusion/laceration to left forearm multiple bruises to cuts and face"/>
    <n v="0"/>
    <d v="2009-05-26T00:00:00"/>
    <d v="2010-01-19T00:00:00"/>
    <m/>
    <s v="12 Hornsea Avenue                                 "/>
    <m/>
    <x v="0"/>
  </r>
  <r>
    <n v="5"/>
    <n v="35923"/>
    <s v="Murray Paul                                                                                         "/>
    <x v="0"/>
    <d v="2008-05-31T00:00:00"/>
    <s v="Fractured wrist"/>
    <n v="5947"/>
    <d v="2009-05-26T00:00:00"/>
    <d v="2010-11-29T00:00:00"/>
    <m/>
    <s v="Laburnum Drive                                    "/>
    <m/>
    <x v="1"/>
  </r>
  <r>
    <n v="9"/>
    <n v="1852"/>
    <s v="Heywood Greig Neil                                                                                  "/>
    <x v="0"/>
    <d v="2009-04-24T00:00:00"/>
    <s v="Gulley sucking machine bust a pipe and contents deposited on property"/>
    <n v="700"/>
    <d v="2009-05-26T00:00:00"/>
    <d v="2009-10-08T00:00:00"/>
    <m/>
    <s v="Outside 29 Priory cres Penwortham                 "/>
    <m/>
    <x v="1"/>
  </r>
  <r>
    <n v="5"/>
    <n v="35927"/>
    <s v="Plane Emma Louise                                                                                   "/>
    <x v="0"/>
    <d v="2008-10-09T00:00:00"/>
    <s v="Sprained ankle and pulled ligaments"/>
    <n v="0"/>
    <d v="2009-05-26T00:00:00"/>
    <d v="2010-11-29T00:00:00"/>
    <m/>
    <s v="Cleaver Street Burnley towards Heasandford Primary"/>
    <m/>
    <x v="0"/>
  </r>
  <r>
    <n v="5"/>
    <n v="38523"/>
    <s v="Associated Bus Company Marsden Hall Road                                                            "/>
    <x v="0"/>
    <d v="2010-02-05T00:00:00"/>
    <s v="Damaged panel on bus"/>
    <n v="0"/>
    <d v="2010-06-14T00:00:00"/>
    <d v="2011-03-03T00:00:00"/>
    <m/>
    <s v="Marsden Hall Road, Nelson                         "/>
    <m/>
    <x v="0"/>
  </r>
  <r>
    <n v="5"/>
    <n v="38524"/>
    <s v="Aydin Enis                                                                                          "/>
    <x v="0"/>
    <d v="2009-01-03T00:00:00"/>
    <s v="Fracture"/>
    <n v="0"/>
    <d v="2010-06-14T00:00:00"/>
    <d v="2010-11-18T00:00:00"/>
    <m/>
    <s v="Bridge over M58, River St to Orrel Rugby Club     "/>
    <m/>
    <x v="0"/>
  </r>
  <r>
    <n v="5"/>
    <n v="38526"/>
    <s v="Stansfield Ronald                                                                                   "/>
    <x v="0"/>
    <d v="2010-02-19T00:00:00"/>
    <s v="Whiplash injury to neck"/>
    <n v="0"/>
    <d v="2010-06-14T00:00:00"/>
    <d v="2010-11-29T00:00:00"/>
    <m/>
    <s v="Pickup Street, Accrington                         "/>
    <m/>
    <x v="0"/>
  </r>
  <r>
    <n v="5"/>
    <n v="35928"/>
    <s v="Dickinson Michelle                                                                                  "/>
    <x v="0"/>
    <d v="2009-01-21T00:00:00"/>
    <s v="Damage to bearings front strutt allow wheel 4 wheel alignment and tracking"/>
    <n v="100"/>
    <d v="2009-05-26T00:00:00"/>
    <d v="2009-11-26T00:00:00"/>
    <m/>
    <s v="Cuerdale Lane, Salmesbury                         "/>
    <m/>
    <x v="1"/>
  </r>
  <r>
    <n v="5"/>
    <n v="35929"/>
    <s v="Delaney Myles                                                                                       "/>
    <x v="0"/>
    <d v="2009-03-18T00:00:00"/>
    <s v="Ligament damage to right foot"/>
    <n v="2000"/>
    <d v="2009-05-26T00:00:00"/>
    <d v="2010-06-21T00:00:00"/>
    <m/>
    <s v="Haslingden Old Road (top of Scofield Road)        "/>
    <m/>
    <x v="1"/>
  </r>
  <r>
    <n v="5"/>
    <n v="39979"/>
    <s v="Higgins Frances                                                                                     "/>
    <x v="0"/>
    <d v="2010-08-24T00:00:00"/>
    <s v="Damage to vehicle"/>
    <n v="0"/>
    <d v="2010-10-18T00:00:00"/>
    <d v="2011-02-24T00:00:00"/>
    <m/>
    <s v="Hall Lane, Appley Bridge, West Lancs              "/>
    <m/>
    <x v="0"/>
  </r>
  <r>
    <n v="5"/>
    <n v="38226"/>
    <s v="Shah Zahida Parveen Mrs                                                                             "/>
    <x v="0"/>
    <d v="2009-10-01T00:00:00"/>
    <s v="Injury to right foot, leg, arms, elbow and shoulder"/>
    <n v="0"/>
    <d v="2010-05-11T00:00:00"/>
    <d v="2011-01-11T00:00:00"/>
    <m/>
    <s v="Holly Street Nelson                               "/>
    <m/>
    <x v="0"/>
  </r>
  <r>
    <n v="5"/>
    <n v="36565"/>
    <s v="Masterson Paul                                                                                      "/>
    <x v="0"/>
    <d v="2009-07-21T00:00:00"/>
    <s v="Punctured tyre"/>
    <n v="0"/>
    <d v="2009-08-27T00:00:00"/>
    <d v="2009-11-26T00:00:00"/>
    <m/>
    <s v="Millfield Road, Chorley                           "/>
    <m/>
    <x v="0"/>
  </r>
  <r>
    <n v="5"/>
    <n v="36138"/>
    <s v="Throup Marion                                                                                       "/>
    <x v="0"/>
    <d v="2009-05-29T00:00:00"/>
    <s v="Cuts and bruises to face, bruising to both knees and both wrists, sore ribs"/>
    <n v="0"/>
    <d v="2009-06-22T00:00:00"/>
    <d v="2010-01-19T00:00:00"/>
    <m/>
    <s v="Caryl Road, Lytham St Annes                       "/>
    <m/>
    <x v="0"/>
  </r>
  <r>
    <n v="5"/>
    <n v="36306"/>
    <s v="Rising Julie Marie                                                                                  "/>
    <x v="0"/>
    <d v="2009-06-06T00:00:00"/>
    <s v="Badly bruised ribs, bruising and contusions to right shoulder, knee and elbow, minot contusions to hands"/>
    <n v="0"/>
    <d v="2009-07-21T00:00:00"/>
    <d v="2009-09-07T00:00:00"/>
    <m/>
    <s v="Ribble Avenue, Burnley                            "/>
    <m/>
    <x v="0"/>
  </r>
  <r>
    <n v="5"/>
    <n v="36307"/>
    <s v="Mangan Carla Louise                                                                                 "/>
    <x v="0"/>
    <d v="2009-01-05T00:00:00"/>
    <s v="Injuries to back and neck, headaches, sore hips and elbows"/>
    <n v="0"/>
    <d v="2009-07-21T00:00:00"/>
    <d v="2010-06-17T00:00:00"/>
    <m/>
    <s v="Delph Park Avenue, Ormskirk                       "/>
    <m/>
    <x v="0"/>
  </r>
  <r>
    <n v="5"/>
    <n v="36140"/>
    <s v="Salkeld David                                                                                       "/>
    <x v="0"/>
    <d v="2009-04-30T00:00:00"/>
    <s v="Not given"/>
    <n v="0"/>
    <d v="2009-06-23T00:00:00"/>
    <d v="2009-10-09T00:00:00"/>
    <m/>
    <s v="Unadopted Road off Long Lane, Aughton             "/>
    <m/>
    <x v="0"/>
  </r>
  <r>
    <n v="5"/>
    <n v="36141"/>
    <s v="Leitch Michael                                                                                      "/>
    <x v="0"/>
    <d v="2009-01-11T00:00:00"/>
    <s v="Broken metatarsal in left foot, injuries to teeth"/>
    <n v="0"/>
    <d v="2009-06-23T00:00:00"/>
    <d v="2010-06-21T00:00:00"/>
    <m/>
    <s v="Warren Road, Heysham                              "/>
    <m/>
    <x v="0"/>
  </r>
  <r>
    <n v="5"/>
    <n v="36308"/>
    <s v="Mangan Holly Lousie (minor)                                                                         "/>
    <x v="0"/>
    <d v="2009-01-05T00:00:00"/>
    <s v="Egg sized lump on head, cuts and grazes"/>
    <n v="0"/>
    <d v="2009-07-21T00:00:00"/>
    <d v="2010-06-17T00:00:00"/>
    <m/>
    <s v="Delph Park Avenue, Ormskirk                       "/>
    <m/>
    <x v="0"/>
  </r>
  <r>
    <n v="5"/>
    <n v="36142"/>
    <s v="Hagan Moire                                                                                         "/>
    <x v="0"/>
    <d v="2009-02-13T00:00:00"/>
    <s v="Soft tissue injury to knee and leg"/>
    <n v="3597"/>
    <d v="2009-06-23T00:00:00"/>
    <d v="2010-04-08T00:00:00"/>
    <m/>
    <s v="Flimby, Skelmersdale                              "/>
    <m/>
    <x v="1"/>
  </r>
  <r>
    <n v="9"/>
    <n v="1874"/>
    <s v="Bargh Stella                                                                                        "/>
    <x v="0"/>
    <d v="2009-05-30T00:00:00"/>
    <s v="Damage to vehicle"/>
    <n v="426.47"/>
    <d v="2009-06-23T00:00:00"/>
    <d v="2009-09-07T00:00:00"/>
    <m/>
    <s v="Grasmere Road, Haslingden                         "/>
    <m/>
    <x v="1"/>
  </r>
  <r>
    <n v="5"/>
    <n v="36143"/>
    <s v="Colley Jerome                                                                                       "/>
    <x v="0"/>
    <d v="2009-03-03T00:00:00"/>
    <s v="Damage to vehicle"/>
    <n v="0"/>
    <d v="2009-06-23T00:00:00"/>
    <d v="2011-01-13T00:00:00"/>
    <m/>
    <s v="Not given                                         "/>
    <m/>
    <x v="0"/>
  </r>
  <r>
    <n v="5"/>
    <n v="36309"/>
    <s v="Collinge Andrew                                                                                     "/>
    <x v="0"/>
    <d v="2009-05-13T00:00:00"/>
    <s v="Damage to Tyre, Wheel and Steering"/>
    <n v="0"/>
    <d v="2009-07-21T00:00:00"/>
    <d v="2009-11-24T00:00:00"/>
    <m/>
    <s v="Airdrie Crescent, Burnley                         "/>
    <m/>
    <x v="0"/>
  </r>
  <r>
    <n v="5"/>
    <n v="36145"/>
    <s v="Richardson Betty                                                                                    "/>
    <x v="0"/>
    <d v="2009-06-03T00:00:00"/>
    <s v="Broken bone in left foot, sprained ankle"/>
    <n v="0"/>
    <d v="2009-06-23T00:00:00"/>
    <d v="2010-01-19T00:00:00"/>
    <m/>
    <s v="Higher Dearden Gate, Haslingden                   "/>
    <m/>
    <x v="0"/>
  </r>
  <r>
    <n v="5"/>
    <n v="36148"/>
    <s v="Carson Blanche                                                                                      "/>
    <x v="0"/>
    <d v="2008-07-04T00:00:00"/>
    <s v="Cut and swollen lip, facical bruising, bang to left knee, bang to second toe right foot, body bruising"/>
    <n v="2250"/>
    <d v="2009-06-23T00:00:00"/>
    <d v="2010-06-17T00:00:00"/>
    <m/>
    <s v="Red Lion Street, Burnley                          "/>
    <m/>
    <x v="1"/>
  </r>
  <r>
    <n v="5"/>
    <n v="36311"/>
    <s v="Clark Marcus                                                                                        "/>
    <x v="0"/>
    <d v="2008-10-06T00:00:00"/>
    <s v="Muscular damage to left ankle"/>
    <n v="0"/>
    <d v="2009-07-21T00:00:00"/>
    <d v="2010-02-05T00:00:00"/>
    <m/>
    <s v="Well Gate Street, Clitheroe                       "/>
    <m/>
    <x v="0"/>
  </r>
  <r>
    <n v="5"/>
    <n v="36480"/>
    <s v="Haworth Gordon                                                                                      "/>
    <x v="0"/>
    <d v="2009-07-05T00:00:00"/>
    <s v="Damage to roof"/>
    <n v="0"/>
    <d v="2009-08-21T00:00:00"/>
    <d v="2010-01-19T00:00:00"/>
    <m/>
    <s v="Bacup Road, Rossendale                            "/>
    <m/>
    <x v="0"/>
  </r>
  <r>
    <n v="5"/>
    <n v="36482"/>
    <s v="Conway Mary                                                                                         "/>
    <x v="0"/>
    <d v="2009-05-30T00:00:00"/>
    <s v="Injury to right knee, torn ligament and tendon damage"/>
    <n v="0"/>
    <d v="2009-08-21T00:00:00"/>
    <d v="2009-11-26T00:00:00"/>
    <m/>
    <s v="Bent Lane, Leyland                                "/>
    <m/>
    <x v="0"/>
  </r>
  <r>
    <n v="5"/>
    <n v="36483"/>
    <s v="Scovell Roger                                                                                       "/>
    <x v="0"/>
    <d v="2009-03-05T00:00:00"/>
    <s v="Dislocated right shoulder"/>
    <n v="0"/>
    <d v="2009-08-21T00:00:00"/>
    <d v="2010-06-17T00:00:00"/>
    <m/>
    <s v="Coppull Road B5251,Chorley                        "/>
    <m/>
    <x v="0"/>
  </r>
  <r>
    <n v="5"/>
    <n v="36484"/>
    <s v="Bleasdale Michael                                                                                   "/>
    <x v="0"/>
    <d v="2009-05-28T00:00:00"/>
    <s v="Cuts to arm and knee, injury to thumb"/>
    <n v="0"/>
    <d v="2009-08-21T00:00:00"/>
    <d v="2010-08-06T00:00:00"/>
    <m/>
    <s v="Fulwood Hall Cycle Path                           "/>
    <m/>
    <x v="0"/>
  </r>
  <r>
    <n v="5"/>
    <n v="36485"/>
    <s v="Norris Marlene                                                                                      "/>
    <x v="0"/>
    <d v="2009-07-11T00:00:00"/>
    <s v="Injury to right knee"/>
    <n v="0"/>
    <d v="2009-08-21T00:00:00"/>
    <d v="2010-02-04T00:00:00"/>
    <m/>
    <s v="Towngate, Leyland                                 "/>
    <m/>
    <x v="0"/>
  </r>
  <r>
    <n v="5"/>
    <n v="36486"/>
    <s v="McCarton James Gordon                                                                               "/>
    <x v="0"/>
    <d v="2008-10-01T00:00:00"/>
    <s v="Injury to lower back and shoulders"/>
    <n v="0"/>
    <d v="2009-08-21T00:00:00"/>
    <d v="2010-06-15T00:00:00"/>
    <m/>
    <s v="Pedder Street, Preston                            "/>
    <m/>
    <x v="0"/>
  </r>
  <r>
    <n v="5"/>
    <n v="36488"/>
    <s v="Kietrys Marcin                                                                                      "/>
    <x v="0"/>
    <d v="2008-09-28T00:00:00"/>
    <s v="Fractured wrist, soft tissue injury and bruising to hands and knees"/>
    <n v="5166"/>
    <d v="2009-08-21T00:00:00"/>
    <d v="2010-08-06T00:00:00"/>
    <m/>
    <s v="New Lane, Aughton                                 "/>
    <m/>
    <x v="1"/>
  </r>
  <r>
    <n v="5"/>
    <n v="37745"/>
    <s v="Cecil Yvonne                                                                                        "/>
    <x v="0"/>
    <d v="2009-12-24T00:00:00"/>
    <s v="fracture of right distal radius &amp; fracture of left humerus"/>
    <n v="0"/>
    <d v="2010-03-08T00:00:00"/>
    <d v="2010-11-29T00:00:00"/>
    <m/>
    <s v="O/S 1 Leamington Street, Nelson                   "/>
    <m/>
    <x v="0"/>
  </r>
  <r>
    <n v="5"/>
    <n v="37749"/>
    <s v="Clarke Keaton Peter                                                                                 "/>
    <x v="0"/>
    <d v="2008-12-09T00:00:00"/>
    <s v="Soft tissue injuries to both wrists, neck &amp; lower back"/>
    <n v="0"/>
    <d v="2010-03-08T00:00:00"/>
    <d v="2011-03-08T00:00:00"/>
    <m/>
    <s v="Mill Lane, Preston                                "/>
    <m/>
    <x v="0"/>
  </r>
  <r>
    <n v="5"/>
    <n v="36313"/>
    <s v="Hacking Steven                                                                                      "/>
    <x v="0"/>
    <d v="2009-05-03T00:00:00"/>
    <s v="Damage to front tyre"/>
    <n v="0"/>
    <d v="2009-07-21T00:00:00"/>
    <d v="2009-11-26T00:00:00"/>
    <m/>
    <s v="Worston Road, Chatburn                            "/>
    <m/>
    <x v="0"/>
  </r>
  <r>
    <n v="5"/>
    <n v="36314"/>
    <s v="Birtwistle Jennifer                                                                                 "/>
    <x v="0"/>
    <d v="2009-06-16T00:00:00"/>
    <s v="Severly bruised and lacerated face"/>
    <n v="0"/>
    <d v="2009-07-21T00:00:00"/>
    <d v="2010-11-18T00:00:00"/>
    <m/>
    <s v="Albert Road, Barnoldswick                         "/>
    <m/>
    <x v="0"/>
  </r>
  <r>
    <n v="5"/>
    <n v="36315"/>
    <s v="Wright Andrew                                                                                       "/>
    <x v="0"/>
    <d v="2009-06-06T00:00:00"/>
    <s v="Whiplash"/>
    <n v="0"/>
    <d v="2009-07-21T00:00:00"/>
    <d v="2010-08-25T00:00:00"/>
    <m/>
    <s v="Railway Road, Skelmersdale                        "/>
    <m/>
    <x v="0"/>
  </r>
  <r>
    <n v="5"/>
    <n v="37760"/>
    <s v="Martin Ronald Roy                                                                                   "/>
    <x v="0"/>
    <d v="2010-01-19T00:00:00"/>
    <s v="damaged to nearside wheel &amp; tyre"/>
    <n v="210"/>
    <d v="2010-03-08T00:00:00"/>
    <d v="2010-09-02T00:00:00"/>
    <m/>
    <s v="Long Lane, Aughton                                "/>
    <m/>
    <x v="1"/>
  </r>
  <r>
    <n v="5"/>
    <n v="37761"/>
    <s v="Moreton Andrea                                                                                      "/>
    <x v="0"/>
    <d v="2009-12-20T00:00:00"/>
    <s v="Injury to back, neck, shoulders &amp; left hip"/>
    <n v="0"/>
    <d v="2010-03-08T00:00:00"/>
    <d v="2011-03-04T00:00:00"/>
    <m/>
    <s v="Glenburn Road, Skelmersdale                       "/>
    <m/>
    <x v="0"/>
  </r>
  <r>
    <n v="5"/>
    <n v="37762"/>
    <s v="Connor Ian                                                                                          "/>
    <x v="0"/>
    <d v="2010-02-07T00:00:00"/>
    <s v="injury to right shoulder"/>
    <n v="0"/>
    <d v="2010-03-08T00:00:00"/>
    <d v="2011-03-04T00:00:00"/>
    <m/>
    <s v="Chequer lane, Upholland                           "/>
    <m/>
    <x v="0"/>
  </r>
  <r>
    <n v="5"/>
    <n v="37764"/>
    <s v="Frankland Joyce                                                                                     "/>
    <x v="0"/>
    <d v="2009-07-19T00:00:00"/>
    <s v="soft tissue injury to right shoulder (possible dislocation)"/>
    <n v="0"/>
    <d v="2010-03-08T00:00:00"/>
    <d v="2010-03-08T00:00:00"/>
    <m/>
    <s v="Near 199-200 Regent Road, Nelson                  "/>
    <s v=" "/>
    <x v="0"/>
  </r>
  <r>
    <n v="5"/>
    <n v="37770"/>
    <s v="Mahmood Tariq                                                                                       "/>
    <x v="0"/>
    <d v="2010-01-12T00:00:00"/>
    <s v="Injury to left wrist"/>
    <n v="0"/>
    <d v="2010-03-08T00:00:00"/>
    <d v="2011-03-04T00:00:00"/>
    <m/>
    <s v="New Hall Lane, Preston                            "/>
    <m/>
    <x v="0"/>
  </r>
  <r>
    <n v="5"/>
    <n v="37771"/>
    <s v="Moss David                                                                                          "/>
    <x v="0"/>
    <d v="2010-03-01T00:00:00"/>
    <s v="Split tyre"/>
    <n v="200"/>
    <d v="2010-03-08T00:00:00"/>
    <d v="2010-06-16T00:00:00"/>
    <m/>
    <s v="Mill Lane, Aughton                                "/>
    <m/>
    <x v="1"/>
  </r>
  <r>
    <n v="5"/>
    <n v="37780"/>
    <s v="McWilliams Kathleen Mrs                                                                             "/>
    <x v="0"/>
    <d v="2010-01-19T00:00:00"/>
    <s v="Tyre damage"/>
    <n v="0"/>
    <d v="2010-03-09T00:00:00"/>
    <d v="2010-11-10T00:00:00"/>
    <m/>
    <s v="Long Lane                                         "/>
    <m/>
    <x v="0"/>
  </r>
  <r>
    <n v="5"/>
    <n v="37786"/>
    <s v="Goddard Stephen                                                                                     "/>
    <x v="0"/>
    <d v="2010-01-23T00:00:00"/>
    <s v="Damaged tyres"/>
    <n v="130"/>
    <d v="2010-03-09T00:00:00"/>
    <d v="2010-08-25T00:00:00"/>
    <m/>
    <s v="London Road, Preston                              "/>
    <m/>
    <x v="1"/>
  </r>
  <r>
    <n v="5"/>
    <n v="37787"/>
    <s v="Craig Ian                                                                                           "/>
    <x v="0"/>
    <d v="2009-12-29T00:00:00"/>
    <s v="Damaged tyre and suspension coil"/>
    <n v="350"/>
    <d v="2010-03-09T00:00:00"/>
    <d v="2010-08-25T00:00:00"/>
    <m/>
    <s v="Jubilie ave/Parkside, Lea                         "/>
    <m/>
    <x v="1"/>
  </r>
  <r>
    <n v="5"/>
    <n v="37789"/>
    <s v="Keeffe David                                                                                        "/>
    <x v="0"/>
    <d v="2009-12-14T00:00:00"/>
    <s v="knocked off bike by a signpost"/>
    <n v="0"/>
    <d v="2010-03-10T00:00:00"/>
    <d v="2010-08-25T00:00:00"/>
    <m/>
    <s v="Lower Burgh Way  Chorley                          "/>
    <m/>
    <x v="0"/>
  </r>
  <r>
    <n v="5"/>
    <n v="37788"/>
    <s v="Wright Barry                                                                                        "/>
    <x v="0"/>
    <d v="2010-01-18T00:00:00"/>
    <s v="Tyre damage"/>
    <n v="0"/>
    <d v="2010-03-10T00:00:00"/>
    <d v="2010-10-05T00:00:00"/>
    <m/>
    <s v="Asmall Lane, Ormskirk                             "/>
    <m/>
    <x v="0"/>
  </r>
  <r>
    <n v="5"/>
    <n v="37790"/>
    <s v="Croall Eliza                                                                                        "/>
    <x v="0"/>
    <d v="2010-01-11T00:00:00"/>
    <s v="Damage to mobility scooter"/>
    <n v="0"/>
    <d v="2010-03-10T00:00:00"/>
    <d v="2010-06-16T00:00:00"/>
    <m/>
    <s v="Forrest Drive                                     "/>
    <m/>
    <x v="0"/>
  </r>
  <r>
    <n v="5"/>
    <n v="37792"/>
    <s v="Roberts Brian Anthony                                                                               "/>
    <x v="0"/>
    <d v="2010-01-16T00:00:00"/>
    <s v="damaged tyres in potholes"/>
    <n v="0"/>
    <d v="2010-03-10T00:00:00"/>
    <d v="2010-10-05T00:00:00"/>
    <m/>
    <s v="Asmall Lane  Ormskirk                             "/>
    <m/>
    <x v="0"/>
  </r>
  <r>
    <n v="5"/>
    <n v="37793"/>
    <s v="Brown Richard                                                                                       "/>
    <x v="0"/>
    <d v="2010-02-03T00:00:00"/>
    <s v="Damage to Front Nearside Tyre Wall"/>
    <n v="92.83"/>
    <d v="2010-03-10T00:00:00"/>
    <d v="2010-09-02T00:00:00"/>
    <m/>
    <s v="Black Bull Lane towards Plungington               "/>
    <m/>
    <x v="1"/>
  </r>
  <r>
    <n v="5"/>
    <n v="37795"/>
    <s v="Neville Gemma                                                                                       "/>
    <x v="0"/>
    <d v="2010-01-25T00:00:00"/>
    <s v="Front drivers wheel popped and drivers side suspension is damaged"/>
    <n v="0"/>
    <d v="2010-03-10T00:00:00"/>
    <d v="2010-11-09T00:00:00"/>
    <m/>
    <s v="Coote Lane Towards Whitestake Longton             "/>
    <m/>
    <x v="0"/>
  </r>
  <r>
    <n v="9"/>
    <n v="2108"/>
    <s v="Cable (Nynex) Newchurch Road Rawtnestall                                                            "/>
    <x v="0"/>
    <d v="2010-11-24T00:00:00"/>
    <s v="Broken door off box"/>
    <n v="0"/>
    <d v="2010-12-21T00:00:00"/>
    <d v="2011-02-24T00:00:00"/>
    <m/>
    <s v="Newchurch Road, Rawtenstall                       "/>
    <m/>
    <x v="0"/>
  </r>
  <r>
    <n v="9"/>
    <n v="1889"/>
    <s v="National Grid School Lane Laneshawbridge                                                            "/>
    <x v="0"/>
    <d v="2009-06-11T00:00:00"/>
    <s v="Damage to gas main"/>
    <n v="839.21"/>
    <d v="2009-07-21T00:00:00"/>
    <d v="2010-02-04T00:00:00"/>
    <m/>
    <s v="School Lane, Laneshawbridge                       "/>
    <m/>
    <x v="1"/>
  </r>
  <r>
    <n v="5"/>
    <n v="36316"/>
    <s v="Kellett Mary Helena                                                                                 "/>
    <x v="0"/>
    <d v="2009-05-07T00:00:00"/>
    <s v="Head injury, facial injuries, badly bruised knees"/>
    <n v="0"/>
    <d v="2009-07-21T00:00:00"/>
    <d v="2010-06-21T00:00:00"/>
    <m/>
    <s v="Daub Hill Lane, Hoghton                           "/>
    <m/>
    <x v="0"/>
  </r>
  <r>
    <n v="5"/>
    <n v="37802"/>
    <s v="Nelson Christopher                                                                                  "/>
    <x v="0"/>
    <d v="2010-01-18T00:00:00"/>
    <s v="damage to near side steering back end"/>
    <n v="112.63"/>
    <d v="2010-03-10T00:00:00"/>
    <d v="2010-08-26T00:00:00"/>
    <m/>
    <s v="Heathey Lane  Scarisbrick                         "/>
    <m/>
    <x v="1"/>
  </r>
  <r>
    <n v="5"/>
    <n v="36317"/>
    <s v="Liversedge Shane John                                                                               "/>
    <x v="0"/>
    <d v="2009-06-27T00:00:00"/>
    <s v="Fractured right ankle"/>
    <n v="0"/>
    <d v="2009-07-21T00:00:00"/>
    <d v="2010-08-25T00:00:00"/>
    <m/>
    <s v="Water Street, Accrington                          "/>
    <m/>
    <x v="0"/>
  </r>
  <r>
    <n v="5"/>
    <n v="36318"/>
    <s v="Holden Carl                                                                                         "/>
    <x v="0"/>
    <d v="2008-05-22T00:00:00"/>
    <s v="Cuts and bruising to knees, elbows, hands and arms"/>
    <n v="0"/>
    <d v="2009-07-21T00:00:00"/>
    <d v="2010-11-29T00:00:00"/>
    <m/>
    <s v="Fleetwood Road, Fleetwood                         "/>
    <m/>
    <x v="0"/>
  </r>
  <r>
    <n v="5"/>
    <n v="37803"/>
    <s v="Singh Mukhter                                                                                       "/>
    <x v="0"/>
    <d v="2009-12-25T00:00:00"/>
    <s v="Broken left ankle"/>
    <n v="0"/>
    <d v="2010-03-10T00:00:00"/>
    <d v="2010-11-10T00:00:00"/>
    <m/>
    <s v="Newton Road                                       "/>
    <m/>
    <x v="0"/>
  </r>
  <r>
    <n v="5"/>
    <n v="37804"/>
    <s v="Millea L                                                                                            "/>
    <x v="0"/>
    <d v="2009-11-16T00:00:00"/>
    <s v="the claimant hit a raised unlit roundabout"/>
    <n v="0"/>
    <d v="2010-03-10T00:00:00"/>
    <d v="2010-08-25T00:00:00"/>
    <m/>
    <s v="Barrowbrook Business Park  Clitheroe  A59 By-Pass "/>
    <m/>
    <x v="0"/>
  </r>
  <r>
    <n v="5"/>
    <n v="36320"/>
    <s v="Blythe Barry                                                                                        "/>
    <x v="0"/>
    <d v="2008-09-26T00:00:00"/>
    <s v="Strain/sprain to left shoulder, laceration to left elbow"/>
    <n v="0"/>
    <d v="2009-07-22T00:00:00"/>
    <d v="2010-06-16T00:00:00"/>
    <m/>
    <s v="Lawsons Road, Thornton-Cleveleys                  "/>
    <m/>
    <x v="0"/>
  </r>
  <r>
    <n v="5"/>
    <n v="36321"/>
    <s v="Copplestone Norman                                                                                  "/>
    <x v="0"/>
    <d v="2009-05-24T00:00:00"/>
    <s v="Mulitple lacerations, bruising, soft tissue and abrasions injuries to arms and legs"/>
    <n v="0"/>
    <d v="2009-07-22T00:00:00"/>
    <d v="2009-09-16T00:00:00"/>
    <m/>
    <s v="Blacksnape Road South, Darwen                     "/>
    <m/>
    <x v="0"/>
  </r>
  <r>
    <n v="5"/>
    <n v="36323"/>
    <s v="Darragh Barbara                                                                                     "/>
    <x v="0"/>
    <d v="2007-06-30T00:00:00"/>
    <s v="Torn muscle in left shoulder, grazed hands"/>
    <n v="0"/>
    <d v="2009-07-22T00:00:00"/>
    <d v="2009-11-24T00:00:00"/>
    <m/>
    <s v="Buckshaw Hall Close, Chorley                      "/>
    <m/>
    <x v="0"/>
  </r>
  <r>
    <n v="5"/>
    <n v="36325"/>
    <s v="Haworth Hilda                                                                                       "/>
    <x v="0"/>
    <d v="2009-04-01T00:00:00"/>
    <s v="Fracture to nose, two black eyes, cut to mouth and chin, general cuts and bruises, loos of a tooth"/>
    <n v="4601"/>
    <d v="2009-07-22T00:00:00"/>
    <d v="2010-08-06T00:00:00"/>
    <m/>
    <s v="Blackburn Road, Accrington                        "/>
    <m/>
    <x v="1"/>
  </r>
  <r>
    <n v="5"/>
    <n v="36326"/>
    <s v="Wilson Rebecca Louise                                                                               "/>
    <x v="0"/>
    <d v="2009-06-09T00:00:00"/>
    <s v="Damage to tyres and wheels"/>
    <n v="0"/>
    <d v="2009-07-22T00:00:00"/>
    <d v="2010-01-19T00:00:00"/>
    <m/>
    <s v="Lovely Hall Lane, Copster Green, Ribble Valley    "/>
    <m/>
    <x v="0"/>
  </r>
  <r>
    <n v="5"/>
    <n v="40941"/>
    <s v="Taylor Richard F                                                                                    "/>
    <x v="0"/>
    <d v="2010-11-12T00:00:00"/>
    <s v="Vehicle damage - Front N/S wing, bonnett, front bumper,front grill, headlights &amp; indicator"/>
    <n v="0"/>
    <d v="2010-12-09T00:00:00"/>
    <d v="2011-03-08T00:00:00"/>
    <m/>
    <s v="Emmott Lane, Laneshawbridge, Colne                "/>
    <m/>
    <x v="0"/>
  </r>
  <r>
    <n v="5"/>
    <n v="37247"/>
    <s v="Pound Heather                                                                                       "/>
    <x v="0"/>
    <d v="2009-09-10T00:00:00"/>
    <s v="Fractured left arm, fractured right kneecap, laceration to left finger"/>
    <n v="0"/>
    <d v="2009-12-22T00:00:00"/>
    <d v="2010-11-09T00:00:00"/>
    <m/>
    <s v="St James's Street, Burnley                        "/>
    <m/>
    <x v="0"/>
  </r>
  <r>
    <n v="5"/>
    <n v="37179"/>
    <s v="Schofield Victoria                                                                                  "/>
    <x v="0"/>
    <d v="2009-07-04T00:00:00"/>
    <s v="Broken toe on left foot"/>
    <n v="0"/>
    <d v="2009-12-11T00:00:00"/>
    <d v="2010-11-09T00:00:00"/>
    <m/>
    <s v="Anchorage Road, Fleetwood                         "/>
    <m/>
    <x v="0"/>
  </r>
  <r>
    <n v="5"/>
    <n v="37185"/>
    <s v="Ilyas Amar                                                                                          "/>
    <x v="0"/>
    <d v="2009-09-04T00:00:00"/>
    <s v="Injury to right foot"/>
    <n v="0"/>
    <d v="2009-12-11T00:00:00"/>
    <d v="2010-11-09T00:00:00"/>
    <m/>
    <s v="Wesley Street, Accrington                         "/>
    <m/>
    <x v="0"/>
  </r>
  <r>
    <n v="5"/>
    <n v="37186"/>
    <s v="Jan Murmat                                                                                          "/>
    <x v="0"/>
    <d v="2009-10-28T00:00:00"/>
    <s v="Ligament and soft tissue damage left foot and ankle"/>
    <n v="0"/>
    <d v="2009-12-11T00:00:00"/>
    <d v="2011-01-12T00:00:00"/>
    <m/>
    <s v="South Street, Accrington                          "/>
    <m/>
    <x v="0"/>
  </r>
  <r>
    <n v="5"/>
    <n v="37399"/>
    <s v="Sergeant Neil                                                                                       "/>
    <x v="0"/>
    <d v="2010-01-16T00:00:00"/>
    <s v="Damage to vehicle"/>
    <n v="0"/>
    <d v="2010-01-26T00:00:00"/>
    <d v="2010-08-25T00:00:00"/>
    <m/>
    <s v="Liverpool Rd/Causeway Ln, Rufford                 "/>
    <m/>
    <x v="0"/>
  </r>
  <r>
    <n v="5"/>
    <n v="37400"/>
    <s v="Ashton Charles Anthony                                                                              "/>
    <x v="0"/>
    <d v="2009-11-25T00:00:00"/>
    <s v="Damage to tyre"/>
    <n v="49"/>
    <d v="2010-01-26T00:00:00"/>
    <d v="2010-08-26T00:00:00"/>
    <m/>
    <s v="Broadfield Drive, Penwortham, Preston             "/>
    <m/>
    <x v="1"/>
  </r>
  <r>
    <n v="5"/>
    <n v="37401"/>
    <s v="Stableford Antony                                                                                   "/>
    <x v="0"/>
    <d v="2009-12-02T00:00:00"/>
    <s v="Damaged wheel and tyre"/>
    <n v="0"/>
    <d v="2010-01-26T00:00:00"/>
    <d v="2010-11-10T00:00:00"/>
    <m/>
    <s v="Wheelton Lane, Leyland, Preston                   "/>
    <m/>
    <x v="0"/>
  </r>
  <r>
    <n v="5"/>
    <n v="38529"/>
    <s v="Compton Christine                                                                                   "/>
    <x v="0"/>
    <d v="2001-11-01T00:00:00"/>
    <s v="Not given"/>
    <n v="0"/>
    <d v="2010-06-16T00:00:00"/>
    <d v="2010-11-17T00:00:00"/>
    <m/>
    <s v="Wyresdale Road, Lancaster                         "/>
    <m/>
    <x v="0"/>
  </r>
  <r>
    <n v="5"/>
    <n v="40931"/>
    <s v="Marsh Sheila                                                                                        "/>
    <x v="0"/>
    <d v="2010-09-16T00:00:00"/>
    <s v="Damaged bumper"/>
    <n v="0"/>
    <d v="2010-12-08T00:00:00"/>
    <d v="2011-02-24T00:00:00"/>
    <m/>
    <s v="Charnleys Lane, Banks                             "/>
    <m/>
    <x v="0"/>
  </r>
  <r>
    <n v="5"/>
    <n v="36421"/>
    <s v="Boothman Alan                                                                                       "/>
    <x v="0"/>
    <d v="2009-02-21T00:00:00"/>
    <s v="Ligament damage to knee"/>
    <n v="0"/>
    <d v="2009-08-10T00:00:00"/>
    <d v="2010-11-29T00:00:00"/>
    <m/>
    <s v="Church Street, Brierfield                         "/>
    <m/>
    <x v="0"/>
  </r>
  <r>
    <n v="5"/>
    <n v="36422"/>
    <s v="Reeves Audrey                                                                                       "/>
    <x v="0"/>
    <d v="2009-07-01T00:00:00"/>
    <s v="Fractures to both wrists, bruises and grazes"/>
    <n v="0"/>
    <d v="2009-08-10T00:00:00"/>
    <d v="2010-11-18T00:00:00"/>
    <m/>
    <s v="Hala Hill, Lancaster                              "/>
    <m/>
    <x v="0"/>
  </r>
  <r>
    <n v="5"/>
    <n v="36423"/>
    <s v="Johnson Jean                                                                                        "/>
    <x v="0"/>
    <d v="2009-06-08T00:00:00"/>
    <s v="Cracked ribs, badly bruised breast arm and shoulder"/>
    <n v="0"/>
    <d v="2009-08-10T00:00:00"/>
    <d v="2010-04-08T00:00:00"/>
    <m/>
    <s v="Hodder Ave, Fleetwood                             "/>
    <m/>
    <x v="0"/>
  </r>
  <r>
    <n v="5"/>
    <n v="36493"/>
    <s v="Pickup Ian                                                                                          "/>
    <x v="0"/>
    <d v="2009-02-01T00:00:00"/>
    <s v="Injury to leg/ankle"/>
    <n v="0"/>
    <d v="2009-08-21T00:00:00"/>
    <d v="2010-06-17T00:00:00"/>
    <m/>
    <s v="Dean St/Accrington Rd, Burnley                    "/>
    <m/>
    <x v="0"/>
  </r>
  <r>
    <n v="5"/>
    <n v="36495"/>
    <s v="Choyce Cameron Stuart John                                                                          "/>
    <x v="0"/>
    <d v="2009-06-10T00:00:00"/>
    <s v="Damage to bicycle tyres"/>
    <n v="32.979999999999997"/>
    <d v="2009-08-21T00:00:00"/>
    <d v="2011-01-12T00:00:00"/>
    <m/>
    <s v="Station Road, Ribble Valley                       "/>
    <m/>
    <x v="1"/>
  </r>
  <r>
    <n v="5"/>
    <n v="36496"/>
    <s v="Dobson James                                                                                        "/>
    <x v="0"/>
    <d v="2009-06-15T00:00:00"/>
    <s v="Grazed knee, elbows, palms of hands.  Damaged trousers and shirt"/>
    <n v="0"/>
    <d v="2009-08-21T00:00:00"/>
    <d v="2010-08-25T00:00:00"/>
    <m/>
    <s v="High Street, Rishton                              "/>
    <m/>
    <x v="0"/>
  </r>
  <r>
    <n v="5"/>
    <n v="36498"/>
    <s v="Nelson Albert                                                                                       "/>
    <x v="0"/>
    <d v="2008-12-01T00:00:00"/>
    <s v="Not given"/>
    <n v="0"/>
    <d v="2009-08-21T00:00:00"/>
    <d v="2011-01-13T00:00:00"/>
    <m/>
    <s v="Garstang Road,                                    "/>
    <m/>
    <x v="0"/>
  </r>
  <r>
    <n v="5"/>
    <n v="36499"/>
    <s v="Nabb Graham                                                                                         "/>
    <x v="0"/>
    <d v="2009-08-03T00:00:00"/>
    <s v="Not given"/>
    <n v="0"/>
    <d v="2009-08-21T00:00:00"/>
    <d v="2010-11-10T00:00:00"/>
    <m/>
    <s v="Longridge Road, Bashall Eaves                     "/>
    <m/>
    <x v="0"/>
  </r>
  <r>
    <n v="5"/>
    <n v="36500"/>
    <s v="Smith Sadie                                                                                         "/>
    <x v="0"/>
    <d v="2009-05-06T00:00:00"/>
    <s v="Torn tendon in ankle"/>
    <n v="0"/>
    <d v="2009-08-21T00:00:00"/>
    <d v="2010-02-05T00:00:00"/>
    <m/>
    <s v="Dronsfield Road, Fleetwood                        "/>
    <m/>
    <x v="0"/>
  </r>
  <r>
    <n v="5"/>
    <n v="36501"/>
    <s v="Tong Lorraine                                                                                       "/>
    <x v="0"/>
    <d v="2008-03-03T00:00:00"/>
    <s v="Not given"/>
    <n v="0"/>
    <d v="2009-08-21T00:00:00"/>
    <d v="2011-01-12T00:00:00"/>
    <m/>
    <s v="Rear 39 Longacre, Bamber Bridge, Preston          "/>
    <m/>
    <x v="0"/>
  </r>
  <r>
    <n v="5"/>
    <n v="36502"/>
    <s v="Twichett Janet                                                                                      "/>
    <x v="0"/>
    <d v="2009-06-28T00:00:00"/>
    <s v="Not given"/>
    <n v="0"/>
    <d v="2009-08-21T00:00:00"/>
    <d v="2010-02-04T00:00:00"/>
    <m/>
    <s v="Heysham Road, Morecambe                           "/>
    <m/>
    <x v="0"/>
  </r>
  <r>
    <n v="5"/>
    <n v="37858"/>
    <s v="Gallagher Scott                                                                                     "/>
    <x v="0"/>
    <d v="2009-06-23T00:00:00"/>
    <s v="Injury to right shoulder"/>
    <n v="0"/>
    <d v="2010-03-23T00:00:00"/>
    <d v="2011-01-12T00:00:00"/>
    <m/>
    <s v="Gidlow Lane Beech Hill, Wigan                     "/>
    <m/>
    <x v="0"/>
  </r>
  <r>
    <n v="5"/>
    <n v="37861"/>
    <s v="Wilkinson Samuel                                                                                    "/>
    <x v="0"/>
    <d v="2010-01-15T00:00:00"/>
    <s v="Fracture to left fibular and tibia"/>
    <n v="0"/>
    <d v="2010-03-23T00:00:00"/>
    <d v="2010-09-02T00:00:00"/>
    <m/>
    <s v="O/S 5 Sherwood Close                              "/>
    <m/>
    <x v="0"/>
  </r>
  <r>
    <n v="5"/>
    <n v="38714"/>
    <s v="Kellett Jacqueline                                                                                  "/>
    <x v="0"/>
    <d v="2010-04-10T00:00:00"/>
    <s v="Injury to ribs"/>
    <n v="0"/>
    <d v="2010-07-19T00:00:00"/>
    <d v="2011-01-11T00:00:00"/>
    <m/>
    <s v="Aler Road, Grange Estate, Ribbleton, Preston      "/>
    <m/>
    <x v="0"/>
  </r>
  <r>
    <n v="5"/>
    <n v="38716"/>
    <s v="Brown Valerie                                                                                       "/>
    <x v="0"/>
    <d v="2010-05-01T00:00:00"/>
    <s v="Soft tissue injury to neck and back"/>
    <n v="0"/>
    <d v="2010-07-19T00:00:00"/>
    <d v="2010-11-18T00:00:00"/>
    <m/>
    <s v="Newton Drive, Blackpool                           "/>
    <m/>
    <x v="0"/>
  </r>
  <r>
    <n v="5"/>
    <n v="38418"/>
    <s v="Sunderland Beryl                                                                                    "/>
    <x v="0"/>
    <d v="2010-05-13T00:00:00"/>
    <s v="Two broken teeth, two cracked teeth, multiple bruising to face mouth and hands"/>
    <n v="0"/>
    <d v="2010-06-01T00:00:00"/>
    <d v="2011-03-03T00:00:00"/>
    <m/>
    <s v="Birley Street, Preston                            "/>
    <m/>
    <x v="0"/>
  </r>
  <r>
    <n v="5"/>
    <n v="38422"/>
    <s v="McNeill R Mr                                                                                        "/>
    <x v="0"/>
    <d v="2010-03-10T00:00:00"/>
    <s v="Damage to wheel"/>
    <n v="671.75"/>
    <d v="2010-06-01T00:00:00"/>
    <d v="2011-01-12T00:00:00"/>
    <m/>
    <s v="Castle Lane, Lathom                               "/>
    <m/>
    <x v="1"/>
  </r>
  <r>
    <n v="5"/>
    <n v="38423"/>
    <s v="Watkins Karen                                                                                       "/>
    <x v="0"/>
    <d v="2010-01-11T00:00:00"/>
    <s v="Trimalular fracture to right ankle, broken right wrist, dislcoated right elbow"/>
    <n v="0"/>
    <d v="2010-06-01T00:00:00"/>
    <d v="2011-01-11T00:00:00"/>
    <m/>
    <s v="Hammerton St/Manchester Rd, Burnley               "/>
    <m/>
    <x v="0"/>
  </r>
  <r>
    <n v="9"/>
    <n v="2030"/>
    <s v="Woodward-Massey Susan                                                                               "/>
    <x v="0"/>
    <d v="2010-04-07T00:00:00"/>
    <s v="Damage to vehicle by roller"/>
    <n v="0"/>
    <d v="2010-06-01T00:00:00"/>
    <d v="2011-01-11T00:00:00"/>
    <m/>
    <s v="Northlands Avenue, Preston                        "/>
    <m/>
    <x v="0"/>
  </r>
  <r>
    <n v="5"/>
    <n v="38430"/>
    <s v="Haywood Lindsay                                                                                     "/>
    <x v="0"/>
    <d v="2010-02-16T00:00:00"/>
    <s v="Damage to wheels and tyres"/>
    <n v="1275"/>
    <d v="2010-06-01T00:00:00"/>
    <d v="2010-11-10T00:00:00"/>
    <m/>
    <s v="Castle Lane, Westhead, Ormskirk                   "/>
    <m/>
    <x v="1"/>
  </r>
  <r>
    <n v="5"/>
    <n v="38431"/>
    <s v="Clarke Carla                                                                                        "/>
    <x v="0"/>
    <d v="2010-03-03T00:00:00"/>
    <s v="Injury to knee, leg and chest"/>
    <n v="0"/>
    <d v="2010-06-01T00:00:00"/>
    <d v="2010-08-25T00:00:00"/>
    <m/>
    <s v="Melrose Ave/Durham Dr, Oswaldtwistle              "/>
    <m/>
    <x v="0"/>
  </r>
  <r>
    <n v="5"/>
    <n v="38434"/>
    <s v="Masterton Lynn                                                                                      "/>
    <x v="0"/>
    <d v="2010-01-25T00:00:00"/>
    <s v="Damaged tyres and wheels"/>
    <n v="572.23"/>
    <d v="2010-06-01T00:00:00"/>
    <d v="2010-08-25T00:00:00"/>
    <m/>
    <s v="Stopgate Lane, Kirby                              "/>
    <m/>
    <x v="1"/>
  </r>
  <r>
    <n v="5"/>
    <n v="38435"/>
    <s v="Sherriffs Christopher J                                                                             "/>
    <x v="0"/>
    <d v="2010-04-03T00:00:00"/>
    <s v="Damaged cycle wheel and tyres"/>
    <n v="509.97"/>
    <d v="2010-06-01T00:00:00"/>
    <d v="2010-08-25T00:00:00"/>
    <m/>
    <s v="Gisburn Road, Barrowford                          "/>
    <m/>
    <x v="1"/>
  </r>
  <r>
    <n v="5"/>
    <n v="37996"/>
    <s v="Brooks David                                                                                        "/>
    <x v="0"/>
    <d v="2009-04-18T00:00:00"/>
    <s v="Pulled tendons in right knee"/>
    <n v="0"/>
    <d v="2010-04-12T00:00:00"/>
    <d v="2010-11-17T00:00:00"/>
    <m/>
    <s v="o/s 3 Coniston Avenue, Padiham                    "/>
    <m/>
    <x v="0"/>
  </r>
  <r>
    <n v="9"/>
    <n v="2031"/>
    <s v="Leyland Jean                                                                                        "/>
    <x v="0"/>
    <d v="2010-05-21T00:00:00"/>
    <s v="Cracked windscreen"/>
    <n v="387.66"/>
    <d v="2010-06-02T00:00:00"/>
    <d v="2010-08-25T00:00:00"/>
    <m/>
    <s v="4 Woodland Close, Wrea Green, Preston             "/>
    <m/>
    <x v="1"/>
  </r>
  <r>
    <n v="5"/>
    <n v="38001"/>
    <s v="Foster A Mr                                                                                         "/>
    <x v="0"/>
    <d v="2010-03-04T00:00:00"/>
    <s v="Damaged wheel and tyre"/>
    <n v="560.21"/>
    <d v="2010-04-12T00:00:00"/>
    <d v="2010-11-09T00:00:00"/>
    <m/>
    <s v="Heathey Lane, Scarisbrick                         "/>
    <m/>
    <x v="1"/>
  </r>
  <r>
    <n v="5"/>
    <n v="38002"/>
    <s v="Maddock Christopher                                                                                 "/>
    <x v="0"/>
    <d v="2010-01-22T00:00:00"/>
    <s v="Damaged tyre"/>
    <n v="100"/>
    <d v="2010-04-12T00:00:00"/>
    <d v="2010-08-06T00:00:00"/>
    <m/>
    <s v="Halsall Road, Ormskirk                            "/>
    <m/>
    <x v="1"/>
  </r>
  <r>
    <n v="5"/>
    <n v="38004"/>
    <s v="Allen Robin                                                                                         "/>
    <x v="0"/>
    <d v="2009-11-30T00:00:00"/>
    <s v="Injury to left shin and right shoulder"/>
    <n v="2987"/>
    <d v="2010-04-12T00:00:00"/>
    <d v="2011-01-27T00:00:00"/>
    <m/>
    <s v="Fall Barn Road, Rawtenstall                       "/>
    <m/>
    <x v="1"/>
  </r>
  <r>
    <n v="5"/>
    <n v="38005"/>
    <s v="Nolan Martin                                                                                        "/>
    <x v="0"/>
    <d v="2010-03-18T00:00:00"/>
    <s v="Damaged tyre"/>
    <n v="75"/>
    <d v="2010-04-12T00:00:00"/>
    <d v="2010-08-26T00:00:00"/>
    <m/>
    <s v="Whalley Road, Langho                              "/>
    <m/>
    <x v="1"/>
  </r>
  <r>
    <n v="5"/>
    <n v="38006"/>
    <s v="Smith Peter                                                                                         "/>
    <x v="0"/>
    <d v="2010-03-12T00:00:00"/>
    <s v="Damaged tyres"/>
    <n v="40"/>
    <d v="2010-04-12T00:00:00"/>
    <d v="2010-08-25T00:00:00"/>
    <m/>
    <s v="Delves Lane, Nelson                               "/>
    <m/>
    <x v="1"/>
  </r>
  <r>
    <n v="5"/>
    <n v="38008"/>
    <s v="Avery Ian Michael                                                                                   "/>
    <x v="0"/>
    <d v="2010-02-20T00:00:00"/>
    <s v="Cracked windscreen"/>
    <n v="45"/>
    <d v="2010-04-12T00:00:00"/>
    <d v="2010-08-06T00:00:00"/>
    <m/>
    <s v="Silverdale Drive, Preston                         "/>
    <m/>
    <x v="1"/>
  </r>
  <r>
    <n v="5"/>
    <n v="38009"/>
    <s v="Hamer Michael                                                                                       "/>
    <x v="0"/>
    <d v="2010-01-28T00:00:00"/>
    <s v="Fractured right arm"/>
    <n v="0"/>
    <d v="2010-04-12T00:00:00"/>
    <d v="2010-08-06T00:00:00"/>
    <m/>
    <s v="Dundee Close, Heywood                             "/>
    <m/>
    <x v="0"/>
  </r>
  <r>
    <n v="5"/>
    <n v="38010"/>
    <s v="Smith Louise                                                                                        "/>
    <x v="0"/>
    <d v="2010-03-13T00:00:00"/>
    <s v="Damaged tyre"/>
    <n v="0"/>
    <d v="2010-04-12T00:00:00"/>
    <d v="2011-01-12T00:00:00"/>
    <m/>
    <s v="Hob Cross Lane, Lathom                            "/>
    <m/>
    <x v="0"/>
  </r>
  <r>
    <n v="5"/>
    <n v="38011"/>
    <s v="Locke Lisa                                                                                          "/>
    <x v="0"/>
    <d v="2010-01-21T00:00:00"/>
    <s v="Damaged tyre"/>
    <n v="0"/>
    <d v="2010-04-12T00:00:00"/>
    <d v="2010-11-09T00:00:00"/>
    <m/>
    <s v="Holmeswood Road, Banks                            "/>
    <m/>
    <x v="0"/>
  </r>
  <r>
    <n v="5"/>
    <n v="38012"/>
    <s v="Steele Margaret                                                                                     "/>
    <x v="0"/>
    <d v="2010-01-01T00:00:00"/>
    <s v="Damaged tyres"/>
    <n v="0"/>
    <d v="2010-04-12T00:00:00"/>
    <d v="2010-11-09T00:00:00"/>
    <m/>
    <s v="Station Rd/Hesketh Ln, Hesketh Bank               "/>
    <m/>
    <x v="0"/>
  </r>
  <r>
    <n v="5"/>
    <n v="38045"/>
    <s v="Cotton P Mr &amp; Mrs                                                                                   "/>
    <x v="0"/>
    <d v="2010-03-06T00:00:00"/>
    <s v="Damaged windscreen"/>
    <n v="0"/>
    <d v="2010-04-15T00:00:00"/>
    <d v="2011-01-11T00:00:00"/>
    <m/>
    <s v="Golden Way, Preston                               "/>
    <m/>
    <x v="0"/>
  </r>
  <r>
    <n v="9"/>
    <n v="2017"/>
    <s v="Duncan Roderick                                                                                     "/>
    <x v="0"/>
    <d v="2009-11-22T00:00:00"/>
    <s v="Broken hydolics"/>
    <n v="500"/>
    <d v="2010-04-15T00:00:00"/>
    <d v="2010-08-25T00:00:00"/>
    <m/>
    <s v="Burnley Road, Accrington                          "/>
    <m/>
    <x v="1"/>
  </r>
  <r>
    <n v="5"/>
    <n v="38046"/>
    <s v="Peate Geoffrey                                                                                      "/>
    <x v="0"/>
    <d v="2010-02-13T00:00:00"/>
    <s v="Rear offside spring broken, fron nearside spring shattered"/>
    <n v="0"/>
    <d v="2010-04-15T00:00:00"/>
    <d v="2010-08-25T00:00:00"/>
    <m/>
    <s v="Alexandra Road, Thornton-Cleveleys                "/>
    <m/>
    <x v="0"/>
  </r>
  <r>
    <n v="5"/>
    <n v="38047"/>
    <s v="Kenway Simon                                                                                        "/>
    <x v="0"/>
    <d v="2010-03-03T00:00:00"/>
    <s v="Buckled wheels, damaged tyres"/>
    <n v="0"/>
    <d v="2010-04-15T00:00:00"/>
    <d v="2010-11-18T00:00:00"/>
    <m/>
    <s v="Hardhorn Road, Poulton-Le-Fylde                   "/>
    <m/>
    <x v="0"/>
  </r>
  <r>
    <n v="5"/>
    <n v="38048"/>
    <s v="Watson Trevor                                                                                       "/>
    <x v="0"/>
    <d v="2010-03-07T00:00:00"/>
    <s v="Damaged tyres"/>
    <n v="146.88"/>
    <d v="2010-04-15T00:00:00"/>
    <d v="2010-08-26T00:00:00"/>
    <m/>
    <s v="Higham Side Road, Inskip                          "/>
    <m/>
    <x v="1"/>
  </r>
  <r>
    <n v="5"/>
    <n v="38049"/>
    <s v="Chadwick Adam                                                                                       "/>
    <x v="0"/>
    <d v="2010-03-23T00:00:00"/>
    <s v="Damaged alloy wheel"/>
    <n v="0"/>
    <d v="2010-04-15T00:00:00"/>
    <d v="2010-11-18T00:00:00"/>
    <m/>
    <s v="Division Lane, Westby-With-Plumptons              "/>
    <m/>
    <x v="0"/>
  </r>
  <r>
    <n v="5"/>
    <n v="38051"/>
    <s v="Cooper Mrs                                                                                          "/>
    <x v="0"/>
    <d v="2009-02-18T00:00:00"/>
    <s v="Broken finger on dominant hand, bruising to left side of body"/>
    <n v="0"/>
    <d v="2010-04-15T00:00:00"/>
    <d v="2010-06-21T00:00:00"/>
    <m/>
    <s v="o/s Next Store, Longton                           "/>
    <m/>
    <x v="0"/>
  </r>
  <r>
    <n v="5"/>
    <n v="38052"/>
    <s v="Yewdall Sharon                                                                                      "/>
    <x v="0"/>
    <d v="2010-01-07T00:00:00"/>
    <s v="Injury to left knee, pain in hand and leg, pain in right knee and palms of hands"/>
    <n v="0"/>
    <d v="2010-04-15T00:00:00"/>
    <d v="2010-06-16T00:00:00"/>
    <m/>
    <s v="Grane Road, Rossendale                            "/>
    <m/>
    <x v="0"/>
  </r>
  <r>
    <n v="5"/>
    <n v="38019"/>
    <s v="Al'Hassan Khadim                                                                                    "/>
    <x v="0"/>
    <d v="2010-01-11T00:00:00"/>
    <s v="Twisted leg"/>
    <n v="0"/>
    <d v="2010-04-12T00:00:00"/>
    <d v="2011-02-01T00:00:00"/>
    <m/>
    <s v="HAMMERTON STREET Burnley                          "/>
    <m/>
    <x v="0"/>
  </r>
  <r>
    <n v="5"/>
    <n v="38020"/>
    <s v="Hebden Marie                                                                                        "/>
    <x v="0"/>
    <d v="2009-12-26T00:00:00"/>
    <s v="Broken wrist"/>
    <n v="0"/>
    <d v="2010-04-12T00:00:00"/>
    <d v="2010-11-09T00:00:00"/>
    <m/>
    <s v="FOOTPATH GABLE 27 SUNNIGNDALE GARDENS Burnley     "/>
    <m/>
    <x v="0"/>
  </r>
  <r>
    <n v="5"/>
    <n v="38021"/>
    <s v="Wilkinson Mark                                                                                      "/>
    <x v="0"/>
    <d v="2009-12-06T00:00:00"/>
    <s v="Impaired visiosn, swollen face, migranes"/>
    <n v="0"/>
    <d v="2010-04-13T00:00:00"/>
    <d v="2010-11-09T00:00:00"/>
    <m/>
    <s v="Car park behind Seven Stars Spar Shop, Leyland    "/>
    <m/>
    <x v="0"/>
  </r>
  <r>
    <n v="5"/>
    <n v="38022"/>
    <s v="Wemi Qutbuddin Ahmed                                                                                "/>
    <x v="0"/>
    <d v="2010-02-05T00:00:00"/>
    <s v="Soft tissue injuries to right side of body including, thumb, wrist, knee and ankle, whiplash type injuries"/>
    <n v="0"/>
    <d v="2010-04-13T00:00:00"/>
    <d v="2011-01-12T00:00:00"/>
    <m/>
    <s v="St Pauls Road, Preston                            "/>
    <m/>
    <x v="0"/>
  </r>
  <r>
    <n v="5"/>
    <n v="38056"/>
    <s v="Dean Gemma                                                                                          "/>
    <x v="0"/>
    <d v="2009-12-21T00:00:00"/>
    <s v="Fracture arm"/>
    <n v="0"/>
    <d v="2010-04-15T00:00:00"/>
    <d v="2011-02-21T00:00:00"/>
    <m/>
    <s v="Inglewhite, Skelmersdale                          "/>
    <m/>
    <x v="0"/>
  </r>
  <r>
    <n v="5"/>
    <n v="38057"/>
    <s v="Bhatti Basharat                                                                                     "/>
    <x v="0"/>
    <d v="2010-02-08T00:00:00"/>
    <s v="Damaged tyres"/>
    <n v="0"/>
    <d v="2010-04-15T00:00:00"/>
    <d v="2011-01-11T00:00:00"/>
    <m/>
    <s v="Preston New Road, Samlesbury                      "/>
    <m/>
    <x v="0"/>
  </r>
  <r>
    <n v="5"/>
    <n v="38058"/>
    <s v="Burgess Henry                                                                                       "/>
    <x v="0"/>
    <d v="2010-02-18T00:00:00"/>
    <s v="Damage to rear sub frame bushes and load spring broken"/>
    <n v="0"/>
    <d v="2010-04-15T00:00:00"/>
    <d v="2010-08-06T00:00:00"/>
    <m/>
    <s v="Pimbo ring road                                   "/>
    <m/>
    <x v="0"/>
  </r>
  <r>
    <n v="5"/>
    <n v="38059"/>
    <s v="Blackburn Tony                                                                                      "/>
    <x v="0"/>
    <d v="2010-02-13T00:00:00"/>
    <s v="Damaged wheel and tyre"/>
    <n v="650"/>
    <d v="2010-04-15T00:00:00"/>
    <d v="2010-08-25T00:00:00"/>
    <m/>
    <s v="Barnoldswick Road, Blacko                         "/>
    <m/>
    <x v="1"/>
  </r>
  <r>
    <n v="5"/>
    <n v="38063"/>
    <s v="Eaton Mike                                                                                          "/>
    <x v="0"/>
    <d v="2010-03-14T00:00:00"/>
    <s v="Damaged tyre and alloy wheel"/>
    <n v="450"/>
    <d v="2010-04-15T00:00:00"/>
    <d v="2010-08-25T00:00:00"/>
    <m/>
    <s v="Portway, Preston                                  "/>
    <m/>
    <x v="1"/>
  </r>
  <r>
    <n v="5"/>
    <n v="38064"/>
    <s v="Cross Gareth                                                                                        "/>
    <x v="0"/>
    <d v="2010-03-18T00:00:00"/>
    <s v="Damaged alloy"/>
    <n v="300"/>
    <d v="2010-04-15T00:00:00"/>
    <d v="2010-11-10T00:00:00"/>
    <m/>
    <s v="Ulnes Walton Lane, Leyland                        "/>
    <m/>
    <x v="1"/>
  </r>
  <r>
    <n v="5"/>
    <n v="38065"/>
    <s v="Burns William                                                                                       "/>
    <x v="0"/>
    <d v="2010-03-02T00:00:00"/>
    <s v="Damaged tyre and spring"/>
    <n v="0"/>
    <d v="2010-04-15T00:00:00"/>
    <d v="2010-11-09T00:00:00"/>
    <m/>
    <s v="Birkdale Cop, Scarisbrick                         "/>
    <m/>
    <x v="0"/>
  </r>
  <r>
    <n v="5"/>
    <n v="38066"/>
    <s v="Hughes Michael                                                                                      "/>
    <x v="0"/>
    <d v="2010-02-17T00:00:00"/>
    <s v="Front end damage to car"/>
    <n v="0"/>
    <d v="2010-04-15T00:00:00"/>
    <d v="2010-11-29T00:00:00"/>
    <m/>
    <s v="Whittingham Lane, Goosnargh                       "/>
    <m/>
    <x v="0"/>
  </r>
  <r>
    <n v="5"/>
    <n v="38137"/>
    <s v="Stanley John Vincent                                                                                "/>
    <x v="0"/>
    <d v="2010-03-16T00:00:00"/>
    <s v="Damaged tyre"/>
    <n v="0"/>
    <d v="2010-04-26T00:00:00"/>
    <d v="2011-01-11T00:00:00"/>
    <m/>
    <s v="Watling Street Road, Preston                      "/>
    <m/>
    <x v="0"/>
  </r>
  <r>
    <n v="5"/>
    <n v="38141"/>
    <s v="Peacock Sean                                                                                        "/>
    <x v="0"/>
    <d v="2010-02-15T00:00:00"/>
    <s v="Two broken knuckles, broken ring finger on left hand"/>
    <n v="0"/>
    <d v="2010-04-26T00:00:00"/>
    <d v="2010-11-09T00:00:00"/>
    <m/>
    <s v="Pedder Street, Preston                            "/>
    <m/>
    <x v="0"/>
  </r>
  <r>
    <n v="5"/>
    <n v="38142"/>
    <s v="Cooper Paul                                                                                         "/>
    <x v="0"/>
    <d v="2009-07-10T00:00:00"/>
    <s v="Injuries to the right knee"/>
    <n v="0"/>
    <d v="2010-04-26T00:00:00"/>
    <d v="2010-11-11T00:00:00"/>
    <m/>
    <s v="Gisburn Road Preston                              "/>
    <m/>
    <x v="0"/>
  </r>
  <r>
    <n v="5"/>
    <n v="38143"/>
    <s v="Cropper Ann                                                                                         "/>
    <x v="0"/>
    <d v="2008-05-26T00:00:00"/>
    <s v="Not given"/>
    <n v="0"/>
    <d v="2010-04-26T00:00:00"/>
    <d v="2010-11-30T00:00:00"/>
    <m/>
    <s v="Rossendale Road, Burnley                          "/>
    <m/>
    <x v="0"/>
  </r>
  <r>
    <n v="5"/>
    <n v="38145"/>
    <s v="Burgess Ethel                                                                                       "/>
    <x v="0"/>
    <d v="2009-12-21T00:00:00"/>
    <s v="Broken left wrist and arm"/>
    <n v="0"/>
    <d v="2010-04-26T00:00:00"/>
    <d v="2010-11-10T00:00:00"/>
    <m/>
    <s v="Hants Lane, Ormskirk                              "/>
    <m/>
    <x v="0"/>
  </r>
  <r>
    <n v="5"/>
    <n v="38146"/>
    <s v="Wareing Sara                                                                                        "/>
    <x v="0"/>
    <d v="2010-02-26T00:00:00"/>
    <s v="Injury to left shoulder, hip and knee"/>
    <n v="0"/>
    <d v="2010-04-26T00:00:00"/>
    <d v="2010-08-06T00:00:00"/>
    <m/>
    <s v="Brown Street, Chorley                             "/>
    <m/>
    <x v="0"/>
  </r>
  <r>
    <n v="5"/>
    <n v="38148"/>
    <s v="Wiggans Richard                                                                                     "/>
    <x v="0"/>
    <d v="2010-04-09T00:00:00"/>
    <s v="Damaged bike wheel"/>
    <n v="150"/>
    <d v="2010-04-26T00:00:00"/>
    <d v="2010-11-29T00:00:00"/>
    <m/>
    <s v="Stubbins Lane, Claughton on Brock                 "/>
    <m/>
    <x v="1"/>
  </r>
  <r>
    <n v="5"/>
    <n v="38150"/>
    <s v="Millar Gordon                                                                                       "/>
    <x v="0"/>
    <d v="2010-03-08T00:00:00"/>
    <s v="Damaged tyres"/>
    <n v="263.2"/>
    <d v="2010-04-26T00:00:00"/>
    <d v="2010-06-16T00:00:00"/>
    <m/>
    <s v="Warley Wise Lane, Colne                           "/>
    <m/>
    <x v="1"/>
  </r>
  <r>
    <n v="5"/>
    <n v="38151"/>
    <s v="Lee Sarah                                                                                           "/>
    <x v="0"/>
    <d v="2010-02-19T00:00:00"/>
    <s v="Damaged oil pump"/>
    <n v="251.59"/>
    <d v="2010-04-26T00:00:00"/>
    <d v="2010-08-25T00:00:00"/>
    <m/>
    <s v="Humblescough Lane, Nateby                         "/>
    <m/>
    <x v="1"/>
  </r>
  <r>
    <n v="5"/>
    <n v="38152"/>
    <s v="Thornley Margaret                                                                                   "/>
    <x v="0"/>
    <d v="2010-02-12T00:00:00"/>
    <s v="Cuts and bruising to eyes, nose and face"/>
    <n v="0"/>
    <d v="2010-04-26T00:00:00"/>
    <d v="2010-08-25T00:00:00"/>
    <m/>
    <s v="Walmsley St/Lord St, Fleetwood                    "/>
    <m/>
    <x v="0"/>
  </r>
  <r>
    <n v="5"/>
    <n v="38153"/>
    <s v="Law Christopher                                                                                     "/>
    <x v="0"/>
    <d v="2010-03-03T00:00:00"/>
    <s v="Damaged spring"/>
    <n v="924"/>
    <d v="2010-04-26T00:00:00"/>
    <d v="2010-08-25T00:00:00"/>
    <m/>
    <s v="North Street, Whitworth                           "/>
    <m/>
    <x v="1"/>
  </r>
  <r>
    <n v="9"/>
    <n v="2021"/>
    <s v="Neale Harry                                                                                         "/>
    <x v="0"/>
    <d v="2010-03-06T00:00:00"/>
    <s v="windscreen showered with grit leaving small pock marks approx 1mm"/>
    <n v="0"/>
    <d v="2010-04-26T00:00:00"/>
    <d v="2011-01-11T00:00:00"/>
    <m/>
    <s v="A59 moving towards Bank Bridge                    "/>
    <m/>
    <x v="0"/>
  </r>
  <r>
    <n v="5"/>
    <n v="38856"/>
    <s v="Gavin Martin                                                                                        "/>
    <x v="0"/>
    <d v="2010-07-05T00:00:00"/>
    <s v="Damage to car tyre"/>
    <n v="0"/>
    <d v="2010-08-09T00:00:00"/>
    <d v="2011-01-13T00:00:00"/>
    <m/>
    <s v="BELVEDERE ROAD Burnley                            "/>
    <m/>
    <x v="0"/>
  </r>
  <r>
    <n v="5"/>
    <n v="38857"/>
    <s v="Haworth Timothy Philip                                                                              "/>
    <x v="0"/>
    <d v="2010-05-23T00:00:00"/>
    <s v="Damage to bycyle"/>
    <n v="1400"/>
    <d v="2010-08-09T00:00:00"/>
    <d v="2010-11-10T00:00:00"/>
    <m/>
    <s v="STODDAY LANE Lancaster                            "/>
    <m/>
    <x v="1"/>
  </r>
  <r>
    <n v="5"/>
    <n v="38862"/>
    <s v="Wilson Deborah                                                                                      "/>
    <x v="0"/>
    <d v="2010-07-14T00:00:00"/>
    <s v="Front o/s tyre burst"/>
    <n v="82.64"/>
    <d v="2010-08-10T00:00:00"/>
    <d v="2010-11-30T00:00:00"/>
    <m/>
    <s v="Brownlow Street, Ribble Valley                    "/>
    <m/>
    <x v="1"/>
  </r>
  <r>
    <n v="5"/>
    <n v="38877"/>
    <s v="Derbyshire J Mr                                                                                     "/>
    <x v="0"/>
    <d v="2010-07-23T00:00:00"/>
    <s v="Punctured tyre"/>
    <n v="0"/>
    <d v="2010-08-11T00:00:00"/>
    <d v="2010-11-30T00:00:00"/>
    <m/>
    <s v="Lower Burgh recycling centre                      "/>
    <m/>
    <x v="0"/>
  </r>
  <r>
    <n v="5"/>
    <n v="38590"/>
    <s v="Keen Jason                                                                                          "/>
    <x v="0"/>
    <d v="2010-05-17T00:00:00"/>
    <s v="Damaged wheel"/>
    <n v="175"/>
    <d v="2010-06-28T00:00:00"/>
    <d v="2011-03-03T00:00:00"/>
    <m/>
    <s v="Narrow Lane Halsall                               "/>
    <m/>
    <x v="1"/>
  </r>
  <r>
    <n v="5"/>
    <n v="38591"/>
    <s v="Calderwood Joan                                                                                     "/>
    <x v="0"/>
    <d v="2010-03-01T00:00:00"/>
    <s v="Back and neck pain and bruising to both knees"/>
    <n v="0"/>
    <d v="2010-06-28T00:00:00"/>
    <d v="2010-11-10T00:00:00"/>
    <m/>
    <s v="Queen Alexandera Close Salford                    "/>
    <m/>
    <x v="0"/>
  </r>
  <r>
    <n v="5"/>
    <n v="40720"/>
    <s v="Burnley and Pendle Travel Ltd Halifax Road Nelson                                                   "/>
    <x v="0"/>
    <d v="2010-10-11T00:00:00"/>
    <s v="Damage to bus"/>
    <n v="837.96"/>
    <d v="2010-11-12T00:00:00"/>
    <d v="2011-01-13T00:00:00"/>
    <m/>
    <s v="Halifax Road, Nelson                              "/>
    <m/>
    <x v="1"/>
  </r>
  <r>
    <n v="5"/>
    <n v="41146"/>
    <s v="Michaelis Frances                                                                                   "/>
    <x v="0"/>
    <d v="2010-11-10T00:00:00"/>
    <s v="Tyre and wheel damaged"/>
    <n v="170"/>
    <d v="2011-01-10T00:00:00"/>
    <d v="2011-03-08T00:00:00"/>
    <m/>
    <s v="Hornby Road, Wray-with-Botton                     "/>
    <m/>
    <x v="1"/>
  </r>
  <r>
    <n v="9"/>
    <n v="2048"/>
    <s v="BT Open Reach o/s 433 Heysham Road Heysham                                                          "/>
    <x v="0"/>
    <d v="2009-05-13T00:00:00"/>
    <s v="Damaged cable and duct"/>
    <n v="0"/>
    <d v="2010-08-11T00:00:00"/>
    <d v="2011-03-03T00:00:00"/>
    <m/>
    <s v="o/s 433 Heysham Road, Heysham                     "/>
    <m/>
    <x v="0"/>
  </r>
  <r>
    <n v="5"/>
    <n v="38610"/>
    <s v="Pennington Ian                                                                                      "/>
    <x v="0"/>
    <d v="2010-05-24T00:00:00"/>
    <s v="Damaged shoes and trousers"/>
    <n v="60"/>
    <d v="2010-06-29T00:00:00"/>
    <d v="2010-11-29T00:00:00"/>
    <m/>
    <s v="New Hall Hey Bridge, Bury Rd, Rawtenstall         "/>
    <m/>
    <x v="1"/>
  </r>
  <r>
    <n v="5"/>
    <n v="38892"/>
    <s v="Hadgraft Andrew                                                                                     "/>
    <x v="0"/>
    <d v="2010-03-28T00:00:00"/>
    <s v="Damaged tyre"/>
    <n v="74.14"/>
    <d v="2010-08-11T00:00:00"/>
    <d v="2010-11-10T00:00:00"/>
    <m/>
    <s v="Queens Terrace, Fleetwood                         "/>
    <m/>
    <x v="1"/>
  </r>
  <r>
    <n v="5"/>
    <n v="38167"/>
    <s v="Swift Emily                                                                                         "/>
    <x v="0"/>
    <d v="2008-12-06T00:00:00"/>
    <s v="Fracture to wrist"/>
    <n v="0"/>
    <d v="2010-04-27T00:00:00"/>
    <d v="2010-11-09T00:00:00"/>
    <m/>
    <s v="High street Skelmersdale                          "/>
    <m/>
    <x v="0"/>
  </r>
  <r>
    <n v="5"/>
    <n v="38176"/>
    <s v="Robertson Catriona                                                                                  "/>
    <x v="0"/>
    <d v="2010-03-23T00:00:00"/>
    <s v="Damage to tyre wall"/>
    <n v="0"/>
    <d v="2010-04-28T00:00:00"/>
    <d v="2010-11-09T00:00:00"/>
    <m/>
    <s v="Caton Road, Lancaster                             "/>
    <m/>
    <x v="0"/>
  </r>
  <r>
    <n v="5"/>
    <n v="40812"/>
    <s v="Barton Thomas                                                                                       "/>
    <x v="0"/>
    <d v="2010-10-14T00:00:00"/>
    <s v="Large pothole"/>
    <n v="200"/>
    <d v="2010-11-25T00:00:00"/>
    <d v="2011-03-04T00:00:00"/>
    <m/>
    <s v="Old Moss Lane, Formby bypass to Haskayne          "/>
    <m/>
    <x v="1"/>
  </r>
  <r>
    <n v="5"/>
    <n v="38613"/>
    <s v="Ravenscroft Janice Diane                                                                            "/>
    <x v="0"/>
    <d v="2010-03-28T00:00:00"/>
    <s v="Soft tissue injuries to right side of body, arm, shoulder, neck, knee and ankle, ribs"/>
    <n v="0"/>
    <d v="2010-06-30T00:00:00"/>
    <d v="2011-01-11T00:00:00"/>
    <m/>
    <s v="Central Drive, Morecambe                          "/>
    <m/>
    <x v="0"/>
  </r>
  <r>
    <n v="5"/>
    <n v="38614"/>
    <s v="Edmondson Shaun                                                                                     "/>
    <x v="0"/>
    <d v="2010-05-31T00:00:00"/>
    <s v="Pulled ligaments in left foot"/>
    <n v="0"/>
    <d v="2010-06-30T00:00:00"/>
    <d v="2011-01-11T00:00:00"/>
    <m/>
    <s v="o/s 8 Granville Road, Morecambe                   "/>
    <m/>
    <x v="0"/>
  </r>
  <r>
    <n v="5"/>
    <n v="38670"/>
    <s v="Roberts Leslie                                                                                      "/>
    <x v="0"/>
    <d v="2009-06-12T00:00:00"/>
    <s v="Not given"/>
    <n v="0"/>
    <d v="2010-07-06T00:00:00"/>
    <d v="2010-11-29T00:00:00"/>
    <m/>
    <s v="Broad Ln/Delp Ln, Downholland                     "/>
    <m/>
    <x v="0"/>
  </r>
  <r>
    <n v="5"/>
    <n v="38672"/>
    <s v="Begum Kiran                                                                                         "/>
    <x v="0"/>
    <d v="2009-12-18T00:00:00"/>
    <s v="Not given"/>
    <n v="0"/>
    <d v="2010-07-06T00:00:00"/>
    <d v="2010-11-18T00:00:00"/>
    <m/>
    <s v="Fletcher Street, Nelson                           "/>
    <m/>
    <x v="0"/>
  </r>
  <r>
    <n v="5"/>
    <n v="39190"/>
    <s v="Hardy Mr &amp; Mrs                                                                                      "/>
    <x v="0"/>
    <d v="2010-07-24T00:00:00"/>
    <s v="2 burst tyres"/>
    <n v="112.82"/>
    <d v="2010-09-28T00:00:00"/>
    <d v="2010-11-30T00:00:00"/>
    <m/>
    <s v="Capernwray Road, Lancaster                        "/>
    <m/>
    <x v="1"/>
  </r>
  <r>
    <n v="5"/>
    <n v="39222"/>
    <s v="Dally Colin                                                                                         "/>
    <x v="0"/>
    <d v="2010-07-16T00:00:00"/>
    <s v="Damage to n/s wing scratched and bent, scratching to bonnet"/>
    <n v="0"/>
    <d v="2010-09-28T00:00:00"/>
    <d v="2011-02-24T00:00:00"/>
    <m/>
    <s v="Rivington Close, Tarleton                         "/>
    <m/>
    <x v="0"/>
  </r>
  <r>
    <n v="9"/>
    <n v="2069"/>
    <s v="Weatherall Alan                                                                                     "/>
    <x v="0"/>
    <d v="2010-05-18T00:00:00"/>
    <s v="Damage to motor cycle"/>
    <n v="0"/>
    <d v="2010-09-28T00:00:00"/>
    <d v="2011-03-03T00:00:00"/>
    <m/>
    <s v="Stoney Lane, Galgate                              "/>
    <m/>
    <x v="0"/>
  </r>
  <r>
    <n v="5"/>
    <n v="38414"/>
    <s v="Stamp Joanne                                                                                        "/>
    <x v="0"/>
    <d v="2010-01-08T00:00:00"/>
    <s v="Broken ankle"/>
    <n v="0"/>
    <d v="2010-06-01T00:00:00"/>
    <d v="2011-01-11T00:00:00"/>
    <m/>
    <s v="Nelson Square, Burnley                            "/>
    <m/>
    <x v="0"/>
  </r>
  <r>
    <n v="5"/>
    <n v="38417"/>
    <s v="Cameron Fiona                                                                                       "/>
    <x v="0"/>
    <d v="2010-03-12T00:00:00"/>
    <s v="Bad sprain to ankle"/>
    <n v="2566"/>
    <d v="2010-06-01T00:00:00"/>
    <d v="2011-02-21T00:00:00"/>
    <m/>
    <s v="Thorney Lea, Whitworth                            "/>
    <m/>
    <x v="1"/>
  </r>
  <r>
    <n v="5"/>
    <n v="39171"/>
    <s v="McDonagh Lynda                                                                                      "/>
    <x v="0"/>
    <d v="2010-08-02T00:00:00"/>
    <s v="Bruising to chin and shock"/>
    <n v="0"/>
    <d v="2010-09-24T00:00:00"/>
    <d v="2011-01-27T00:00:00"/>
    <m/>
    <s v="MARINE ROAD EAST Lancaster                        "/>
    <m/>
    <x v="0"/>
  </r>
  <r>
    <n v="5"/>
    <n v="39172"/>
    <s v="Isherwood Tracy                                                                                     "/>
    <x v="0"/>
    <d v="2010-08-10T00:00:00"/>
    <s v="Air conditioning system punctured"/>
    <n v="496.83"/>
    <d v="2010-09-24T00:00:00"/>
    <d v="2010-11-30T00:00:00"/>
    <m/>
    <s v="DRYDEN STREET Burnley                             "/>
    <m/>
    <x v="1"/>
  </r>
  <r>
    <n v="5"/>
    <n v="38897"/>
    <s v="Holmes Richard                                                                                      "/>
    <x v="0"/>
    <d v="2010-06-15T00:00:00"/>
    <s v="Multiple soft tissue injuries, cuts, bruises and abrasions to hands, knees, hips, shoulders and chest"/>
    <n v="0"/>
    <d v="2010-08-12T00:00:00"/>
    <d v="2011-03-03T00:00:00"/>
    <m/>
    <s v="Strand Road, Preston                              "/>
    <m/>
    <x v="0"/>
  </r>
  <r>
    <n v="5"/>
    <n v="38899"/>
    <s v="Wilmer Colin                                                                                        "/>
    <x v="0"/>
    <d v="2010-06-09T00:00:00"/>
    <s v="Snapped achilles tendon in left foot"/>
    <n v="8085"/>
    <d v="2010-08-12T00:00:00"/>
    <d v="2011-02-24T00:00:00"/>
    <m/>
    <s v="Orchard Road, St Annes                            "/>
    <m/>
    <x v="1"/>
  </r>
  <r>
    <n v="5"/>
    <n v="38836"/>
    <s v="McDonnell Laura                                                                                     "/>
    <x v="0"/>
    <d v="2010-05-28T00:00:00"/>
    <s v="bruising, pain, discomfort and swelling to left wrist and finger of right hand and sprained right knee."/>
    <n v="0"/>
    <d v="2010-08-04T00:00:00"/>
    <d v="2010-11-09T00:00:00"/>
    <m/>
    <s v="tripped over kerb on Balmoral Road, Morecambe     "/>
    <m/>
    <x v="0"/>
  </r>
  <r>
    <n v="5"/>
    <n v="38831"/>
    <s v="Panther David                                                                                       "/>
    <x v="0"/>
    <d v="2010-06-27T00:00:00"/>
    <s v="Punctured back tyre"/>
    <n v="0"/>
    <d v="2010-08-03T00:00:00"/>
    <d v="2011-01-13T00:00:00"/>
    <m/>
    <s v="Longworth Road Billington                         "/>
    <m/>
    <x v="0"/>
  </r>
  <r>
    <n v="5"/>
    <n v="38837"/>
    <s v="Alty Steven                                                                                         "/>
    <x v="0"/>
    <d v="2010-03-04T00:00:00"/>
    <s v="tyre damaged"/>
    <n v="512"/>
    <d v="2010-08-05T00:00:00"/>
    <d v="2010-11-10T00:00:00"/>
    <m/>
    <s v="Meadow Lane  Burscough                            "/>
    <m/>
    <x v="1"/>
  </r>
  <r>
    <n v="5"/>
    <n v="40690"/>
    <s v="Shaw Joanne                                                                                         "/>
    <x v="0"/>
    <d v="2010-07-09T00:00:00"/>
    <s v="Soft tissue injuries and severe bruising to knee and lower leg"/>
    <n v="0"/>
    <d v="2010-11-11T00:00:00"/>
    <d v="2011-03-03T00:00:00"/>
    <m/>
    <s v="Strand Road, Preston                              "/>
    <m/>
    <x v="0"/>
  </r>
  <r>
    <n v="5"/>
    <n v="40535"/>
    <s v="Watson Christine                                                                                    "/>
    <x v="0"/>
    <d v="2010-03-12T00:00:00"/>
    <s v="Dented wheel frame"/>
    <n v="150.19999999999999"/>
    <d v="2010-10-29T00:00:00"/>
    <d v="2011-03-08T00:00:00"/>
    <m/>
    <s v="MAIN ROAD Lancaster                               "/>
    <m/>
    <x v="1"/>
  </r>
  <r>
    <n v="5"/>
    <n v="40554"/>
    <s v="Taylor Laura                                                                                        "/>
    <x v="0"/>
    <d v="2010-08-30T00:00:00"/>
    <s v="Punctured left rear tyre"/>
    <n v="120"/>
    <d v="2010-11-01T00:00:00"/>
    <d v="2011-01-13T00:00:00"/>
    <m/>
    <s v="SMITHY LANE Lancaster                             "/>
    <m/>
    <x v="1"/>
  </r>
  <r>
    <n v="9"/>
    <n v="2088"/>
    <s v="Smith Edward                                                                                        "/>
    <x v="0"/>
    <d v="2010-10-20T00:00:00"/>
    <s v="Damage to window"/>
    <n v="140"/>
    <d v="2010-11-02T00:00:00"/>
    <d v="2011-01-13T00:00:00"/>
    <m/>
    <s v="8 Villiers Street, Burnley                        "/>
    <m/>
    <x v="1"/>
  </r>
  <r>
    <n v="5"/>
    <n v="40584"/>
    <s v="Lamb Karen                                                                                          "/>
    <x v="0"/>
    <d v="2010-10-11T00:00:00"/>
    <s v="Scooter in repair shop"/>
    <n v="1775"/>
    <d v="2010-11-03T00:00:00"/>
    <d v="2011-01-13T00:00:00"/>
    <m/>
    <s v="Addison Road Fleetwood                            "/>
    <m/>
    <x v="1"/>
  </r>
  <r>
    <n v="28"/>
    <n v="771"/>
    <s v="Bessie Swale - Incident at Woodhill House Home For the Elderly                                      "/>
    <x v="1"/>
    <d v="2007-09-05T00:00:00"/>
    <s v="sustained cuts and bruises to her face and neck"/>
    <n v="27959"/>
    <d v="2008-10-08T00:00:00"/>
    <d v="2010-04-22T00:00:00"/>
    <m/>
    <m/>
    <s v="Woodhill House Care Home, Woodhill Lane, Morecambe"/>
    <x v="1"/>
  </r>
  <r>
    <n v="725"/>
    <n v="1908"/>
    <s v="Loftus Terence                                                                                      "/>
    <x v="1"/>
    <d v="2008-08-06T00:00:00"/>
    <s v="Soft tissue injury to right side, bruised ankle and soft tissue to hip."/>
    <n v="1250"/>
    <d v="2009-05-05T00:00:00"/>
    <d v="2010-08-25T00:00:00"/>
    <m/>
    <m/>
    <s v="Temple Street Resource Centre                     "/>
    <x v="1"/>
  </r>
  <r>
    <n v="725"/>
    <n v="2341"/>
    <s v="Ginger Kevin                                                                                        "/>
    <x v="1"/>
    <d v="2009-06-01T00:00:00"/>
    <s v="Fall"/>
    <n v="0"/>
    <d v="2009-11-18T00:00:00"/>
    <d v="2010-06-08T00:00:00"/>
    <m/>
    <m/>
    <s v="6 Robertson Court                                 "/>
    <x v="0"/>
  </r>
  <r>
    <n v="1"/>
    <n v="969"/>
    <s v="Chorkley Steven &amp; Sara                                                                              "/>
    <x v="1"/>
    <d v="2003-08-04T00:00:00"/>
    <s v="The claimant specifically stated prior to meeting Stven that she would not adopt achild with special educational needs only to later discover that Steven had been placed on the special needs register at his former school whils"/>
    <n v="0"/>
    <d v="2003-08-20T00:00:00"/>
    <d v="2009-01-29T00:00:00"/>
    <m/>
    <s v="newfield edge house barnoldswick                  "/>
    <m/>
    <x v="0"/>
  </r>
  <r>
    <n v="1"/>
    <n v="1002"/>
    <s v="Harrison Neil                                                                                       "/>
    <x v="1"/>
    <d v="2003-04-24T00:00:00"/>
    <s v="Head wound to top of skull, bruising to both elbows &amp; R leg , gravel burns to back, swollen R wrist, laceration to buttock and chest pain"/>
    <n v="4000"/>
    <d v="2004-03-03T00:00:00"/>
    <d v="2008-04-15T00:00:00"/>
    <m/>
    <s v="School Lane, Skelmersdale                         "/>
    <m/>
    <x v="1"/>
  </r>
  <r>
    <n v="724"/>
    <n v="2844"/>
    <s v="Draper Kim                                                                                          "/>
    <x v="1"/>
    <d v="2008-07-21T00:00:00"/>
    <s v="amputation to tip of finger"/>
    <n v="0"/>
    <d v="2008-10-08T00:00:00"/>
    <d v="2010-04-22T00:00:00"/>
    <m/>
    <m/>
    <s v="fence at rear of school                           "/>
    <x v="0"/>
  </r>
  <r>
    <n v="724"/>
    <n v="4178"/>
    <s v="Sir John Thursby Community College                                                                  "/>
    <x v="1"/>
    <d v="2009-04-23T00:00:00"/>
    <s v="Damaged water main"/>
    <n v="0"/>
    <d v="2009-06-11T00:00:00"/>
    <d v="2010-08-10T00:00:00"/>
    <m/>
    <m/>
    <s v="Sir John Thursby Community College                "/>
    <x v="0"/>
  </r>
  <r>
    <n v="4"/>
    <n v="3513"/>
    <s v="Williams, Bertram                                                                                   "/>
    <x v="1"/>
    <d v="1978-01-01T00:00:00"/>
    <s v="abuse whilst in care"/>
    <n v="2500"/>
    <d v="1997-10-01T00:00:00"/>
    <d v="2010-04-01T00:00:00"/>
    <m/>
    <m/>
    <m/>
    <x v="1"/>
  </r>
  <r>
    <n v="4"/>
    <n v="3599"/>
    <s v="Miller, Glen John                                                                                   "/>
    <x v="1"/>
    <d v="1959-01-01T00:00:00"/>
    <s v="Dyslexia - failure to diagnose     section"/>
    <n v="0"/>
    <d v="1998-08-14T00:00:00"/>
    <d v="2010-04-01T00:00:00"/>
    <m/>
    <m/>
    <m/>
    <x v="0"/>
  </r>
  <r>
    <n v="4"/>
    <n v="3600"/>
    <s v="Burke, gary Robert                                                                                  "/>
    <x v="1"/>
    <d v="1986-01-01T00:00:00"/>
    <s v="Dyslexia - failure to diagnose     section"/>
    <n v="0"/>
    <d v="1998-08-14T00:00:00"/>
    <d v="2010-04-01T00:00:00"/>
    <m/>
    <m/>
    <m/>
    <x v="0"/>
  </r>
  <r>
    <n v="4"/>
    <n v="3601"/>
    <s v="Cornwell, Lisa Jayne                                                                                "/>
    <x v="1"/>
    <d v="1983-01-01T00:00:00"/>
    <s v="Dyslexia - failure to diagnose     section"/>
    <n v="0"/>
    <d v="1998-08-14T00:00:00"/>
    <d v="2010-04-01T00:00:00"/>
    <m/>
    <m/>
    <m/>
    <x v="0"/>
  </r>
  <r>
    <n v="4"/>
    <n v="3602"/>
    <s v="Semple, David                                                                                       "/>
    <x v="1"/>
    <d v="1979-07-09T00:00:00"/>
    <s v="Dyslexia - failure to diagnose     section"/>
    <n v="0"/>
    <d v="1998-08-14T00:00:00"/>
    <d v="2010-04-01T00:00:00"/>
    <m/>
    <m/>
    <m/>
    <x v="0"/>
  </r>
  <r>
    <n v="4"/>
    <n v="3603"/>
    <s v="Warburton, Shelly                                                                                   "/>
    <x v="1"/>
    <d v="1993-01-01T00:00:00"/>
    <s v="Dyslexia - failure to diagnose     section"/>
    <n v="0"/>
    <d v="1998-08-14T00:00:00"/>
    <d v="2010-04-01T00:00:00"/>
    <m/>
    <m/>
    <m/>
    <x v="0"/>
  </r>
  <r>
    <n v="4"/>
    <n v="3606"/>
    <s v="Newsome, Robert                                                                                     "/>
    <x v="1"/>
    <d v="1981-01-01T00:00:00"/>
    <s v="Failure to diagnose dyslexia     section"/>
    <n v="0"/>
    <d v="1998-08-26T00:00:00"/>
    <d v="2010-04-01T00:00:00"/>
    <m/>
    <m/>
    <m/>
    <x v="0"/>
  </r>
  <r>
    <n v="4"/>
    <n v="3608"/>
    <s v="Bell, Lauren                                                                                        "/>
    <x v="1"/>
    <d v="1992-09-01T00:00:00"/>
    <s v="Insufficient help and support     section"/>
    <n v="0"/>
    <d v="1998-05-06T00:00:00"/>
    <d v="2010-04-01T00:00:00"/>
    <m/>
    <m/>
    <m/>
    <x v="0"/>
  </r>
  <r>
    <n v="4"/>
    <n v="3609"/>
    <s v="Miller, Gary                                                                                        "/>
    <x v="1"/>
    <d v="1962-09-01T00:00:00"/>
    <s v="Failure to diagnose dyslexia     section"/>
    <n v="0"/>
    <d v="1998-09-18T00:00:00"/>
    <d v="2010-04-01T00:00:00"/>
    <m/>
    <m/>
    <m/>
    <x v="0"/>
  </r>
  <r>
    <n v="4"/>
    <n v="3614"/>
    <s v="Poston, Michael                                                                                     "/>
    <x v="1"/>
    <d v="1992-01-01T00:00:00"/>
    <s v="Failure to diagnose / treat dyslexia     section"/>
    <n v="0"/>
    <d v="1998-10-08T00:00:00"/>
    <d v="2010-04-01T00:00:00"/>
    <m/>
    <m/>
    <m/>
    <x v="0"/>
  </r>
  <r>
    <n v="4"/>
    <n v="3622"/>
    <s v="Gracey, Vivienne                                                                                    "/>
    <x v="1"/>
    <d v="1975-09-01T00:00:00"/>
    <s v="Failure to diagnose dyslexia     section"/>
    <n v="0"/>
    <d v="1998-10-22T00:00:00"/>
    <d v="2010-04-01T00:00:00"/>
    <m/>
    <m/>
    <m/>
    <x v="0"/>
  </r>
  <r>
    <n v="4"/>
    <n v="3630"/>
    <s v="Ward, Craig Michael                                                                                 "/>
    <x v="1"/>
    <d v="1986-09-01T00:00:00"/>
    <s v="Failure to diagnose dyslexia     section"/>
    <n v="0"/>
    <d v="1998-11-06T00:00:00"/>
    <d v="2010-04-01T00:00:00"/>
    <m/>
    <m/>
    <m/>
    <x v="0"/>
  </r>
  <r>
    <n v="4"/>
    <n v="3635"/>
    <s v="Red Bank Assessment Centre                                                                          "/>
    <x v="1"/>
    <d v="1965-09-01T00:00:00"/>
    <s v="Abuse and mismanagment of home     section"/>
    <n v="0"/>
    <d v="1998-11-20T00:00:00"/>
    <d v="2010-04-01T00:00:00"/>
    <m/>
    <m/>
    <m/>
    <x v="0"/>
  </r>
  <r>
    <n v="4"/>
    <n v="3718"/>
    <s v="Matthew Woods                                                                                       "/>
    <x v="1"/>
    <d v="1984-09-01T00:00:00"/>
    <s v="claiming damages for the failure to diagnose clients dyslexia   section"/>
    <n v="0"/>
    <d v="1999-08-31T00:00:00"/>
    <d v="2010-04-01T00:00:00"/>
    <m/>
    <m/>
    <m/>
    <x v="0"/>
  </r>
  <r>
    <n v="4"/>
    <n v="3744"/>
    <s v="Tyson, Lloyd                                                                                        "/>
    <x v="1"/>
    <d v="1899-12-31T00:00:00"/>
    <s v="failure to educate - potential dyslexia claim"/>
    <n v="0"/>
    <d v="1999-12-22T00:00:00"/>
    <d v="2010-04-01T00:00:00"/>
    <m/>
    <s v="Morecambe Bay School                              "/>
    <m/>
    <x v="0"/>
  </r>
  <r>
    <n v="4"/>
    <n v="4062"/>
    <s v="Doyle Jack                                                                                          "/>
    <x v="1"/>
    <d v="2003-07-16T00:00:00"/>
    <s v="Injury to head, lacerations/scarring to face"/>
    <n v="3000"/>
    <d v="2003-09-11T00:00:00"/>
    <d v="2010-04-01T00:00:00"/>
    <m/>
    <s v="Yard of Walton-le-Dale Primary School Nursery     "/>
    <m/>
    <x v="1"/>
  </r>
  <r>
    <n v="4"/>
    <n v="4068"/>
    <s v="Gibbons J                                                                                           "/>
    <x v="1"/>
    <d v="2003-09-14T00:00:00"/>
    <s v="FRACTURED ELBOW"/>
    <n v="33463.599999999999"/>
    <d v="2003-12-09T00:00:00"/>
    <d v="2009-05-12T00:00:00"/>
    <m/>
    <s v="KIDDROW LANE                                      "/>
    <s v="Sixth form centre Kiddroe Lane Burnley            "/>
    <x v="1"/>
  </r>
  <r>
    <n v="4"/>
    <n v="4079"/>
    <s v="Mahmood Abu-Bakr                                                                                    "/>
    <x v="1"/>
    <d v="2003-07-06T00:00:00"/>
    <s v="Serious leg injury"/>
    <n v="8600"/>
    <d v="2004-02-13T00:00:00"/>
    <d v="2009-11-30T00:00:00"/>
    <m/>
    <s v="Alder Grange Playing Fields                       "/>
    <s v="Alder Grange Playing Fields                       "/>
    <x v="1"/>
  </r>
  <r>
    <n v="4"/>
    <n v="7715"/>
    <s v="Slinger Nicholas                                                                                    "/>
    <x v="1"/>
    <d v="1999-03-01T00:00:00"/>
    <m/>
    <n v="0"/>
    <d v="2006-12-12T00:00:00"/>
    <d v="2009-06-29T00:00:00"/>
    <m/>
    <m/>
    <s v="Assault,misfeasance in public office&amp; breach human"/>
    <x v="0"/>
  </r>
  <r>
    <n v="8"/>
    <n v="504"/>
    <s v="Hodgson I M Mr                                                                                      "/>
    <x v="1"/>
    <d v="2007-09-25T00:00:00"/>
    <s v="Damage to rear offside back panel."/>
    <n v="191.78"/>
    <d v="2007-10-16T00:00:00"/>
    <d v="2008-04-15T00:00:00"/>
    <m/>
    <m/>
    <m/>
    <x v="1"/>
  </r>
  <r>
    <n v="5"/>
    <n v="32141"/>
    <s v="Registration Service Compensation                                                                   "/>
    <x v="1"/>
    <m/>
    <m/>
    <n v="80"/>
    <d v="2007-11-01T00:00:00"/>
    <d v="2009-10-01T00:00:00"/>
    <m/>
    <m/>
    <m/>
    <x v="1"/>
  </r>
  <r>
    <n v="1"/>
    <n v="10461"/>
    <s v="Bastin Philip                                                                                       "/>
    <x v="1"/>
    <d v="2002-12-09T00:00:00"/>
    <s v="Torn lower back ligaments and injury to coccyx following fall because of incomplete stair bannister."/>
    <n v="0"/>
    <d v="2005-05-31T00:00:00"/>
    <d v="2009-07-09T00:00:00"/>
    <m/>
    <m/>
    <m/>
    <x v="0"/>
  </r>
  <r>
    <n v="9"/>
    <n v="1300"/>
    <s v="Northover Heavy Logistics                                                                           "/>
    <x v="1"/>
    <d v="2006-07-18T00:00:00"/>
    <s v="LCES equipment damaged by the low loader vehicle."/>
    <n v="0"/>
    <d v="2006-11-20T00:00:00"/>
    <d v="2008-09-24T00:00:00"/>
    <m/>
    <m/>
    <m/>
    <x v="0"/>
  </r>
  <r>
    <n v="724"/>
    <n v="7146"/>
    <s v="Coastal Coaches                                                                                     "/>
    <x v="1"/>
    <d v="2010-11-11T00:00:00"/>
    <s v="Shed roof from school blew onton coaches"/>
    <n v="0"/>
    <d v="2010-12-08T00:00:00"/>
    <d v="2011-03-09T00:00:00"/>
    <m/>
    <m/>
    <s v="65 Church Rd, Warton coach depot                  "/>
    <x v="0"/>
  </r>
  <r>
    <n v="4"/>
    <n v="6837"/>
    <s v="Morton Nicola                                                                                       "/>
    <x v="1"/>
    <d v="2004-12-24T00:00:00"/>
    <s v="Personal injuries, including brain injury"/>
    <n v="0"/>
    <d v="2005-10-06T00:00:00"/>
    <d v="2009-02-05T00:00:00"/>
    <m/>
    <m/>
    <m/>
    <x v="0"/>
  </r>
  <r>
    <n v="4"/>
    <n v="7047"/>
    <s v="Hunter Katie                                                                                        "/>
    <x v="1"/>
    <d v="2004-05-21T00:00:00"/>
    <s v="Vaginal tears, bruising, shock, psychological damage."/>
    <n v="2000"/>
    <d v="2006-02-03T00:00:00"/>
    <d v="2009-09-30T00:00:00"/>
    <m/>
    <m/>
    <s v="School bus                                        "/>
    <x v="1"/>
  </r>
  <r>
    <n v="4"/>
    <n v="7158"/>
    <s v="McIntosh Alexander                                                                                  "/>
    <x v="1"/>
    <d v="2006-01-09T00:00:00"/>
    <s v="Contusion to abdomen, left side, bruising to ribs, possible kidney damage, difficulty breathing associated pain &amp; discomfort."/>
    <n v="2517.02"/>
    <d v="2006-03-06T00:00:00"/>
    <d v="2009-01-20T00:00:00"/>
    <m/>
    <m/>
    <s v="Astro Turf pitch                                  "/>
    <x v="1"/>
  </r>
  <r>
    <n v="4"/>
    <n v="6481"/>
    <s v="Cookson Karen                                                                                       "/>
    <x v="1"/>
    <d v="2005-03-15T00:00:00"/>
    <s v="Fell &amp; injured her shoulder &amp; back"/>
    <n v="30000"/>
    <d v="2005-04-19T00:00:00"/>
    <d v="2010-04-22T00:00:00"/>
    <m/>
    <m/>
    <m/>
    <x v="1"/>
  </r>
  <r>
    <n v="4"/>
    <n v="7157"/>
    <s v="Martin Joanne Mrs                                                                                   "/>
    <x v="1"/>
    <d v="2005-01-11T00:00:00"/>
    <s v="Badly sprained left arm &amp; shoulder, sprained &amp; bruised right wrist &amp; badly bruised &amp; swollen knees."/>
    <n v="2585.7600000000002"/>
    <d v="2006-03-06T00:00:00"/>
    <d v="2009-01-20T00:00:00"/>
    <m/>
    <m/>
    <s v="Path surrounding the car park                     "/>
    <x v="1"/>
  </r>
  <r>
    <n v="1"/>
    <n v="11077"/>
    <s v="Pervez Nadia &amp; Siaqa - Claim                                                                        "/>
    <x v="1"/>
    <d v="2005-07-18T00:00:00"/>
    <m/>
    <n v="3467.2"/>
    <d v="2005-11-03T00:00:00"/>
    <d v="2010-11-17T00:00:00"/>
    <m/>
    <m/>
    <m/>
    <x v="1"/>
  </r>
  <r>
    <n v="5"/>
    <n v="28192"/>
    <s v="Leyland Gary                                                                                        "/>
    <x v="1"/>
    <d v="2006-04-05T00:00:00"/>
    <s v="Back"/>
    <n v="0"/>
    <d v="2006-06-15T00:00:00"/>
    <d v="2008-04-25T00:00:00"/>
    <m/>
    <m/>
    <m/>
    <x v="0"/>
  </r>
  <r>
    <n v="5"/>
    <n v="36886"/>
    <s v="Lister Laura                                                                                        "/>
    <x v="1"/>
    <d v="2007-06-18T00:00:00"/>
    <s v="injury to right wrist, elbow, right hand and head"/>
    <n v="0"/>
    <d v="2009-11-04T00:00:00"/>
    <d v="2011-01-13T00:00:00"/>
    <m/>
    <m/>
    <s v="metal bar fell off swing and hit claimant on wrist"/>
    <x v="0"/>
  </r>
  <r>
    <n v="4"/>
    <n v="7293"/>
    <s v="Tempest Louise minor                                                                                "/>
    <x v="1"/>
    <d v="2004-06-01T00:00:00"/>
    <s v="Systematic bullying"/>
    <n v="0"/>
    <d v="2006-05-25T00:00:00"/>
    <d v="2009-02-27T00:00:00"/>
    <m/>
    <m/>
    <m/>
    <x v="0"/>
  </r>
  <r>
    <n v="4"/>
    <n v="7518"/>
    <s v="Higginson Susan                                                                                     "/>
    <x v="1"/>
    <d v="2006-01-20T00:00:00"/>
    <s v="Fractured right elbow"/>
    <n v="10500"/>
    <d v="2006-07-20T00:00:00"/>
    <d v="2009-01-19T00:00:00"/>
    <m/>
    <m/>
    <s v="Gateway to the car park                           "/>
    <x v="1"/>
  </r>
  <r>
    <n v="4"/>
    <n v="5832"/>
    <s v="Vaughan-Edwards Stefan                                                                              "/>
    <x v="1"/>
    <d v="1999-07-01T00:00:00"/>
    <s v="Failure to diagnose special needs and possible dyslexia"/>
    <n v="0"/>
    <d v="2004-06-23T00:00:00"/>
    <d v="2008-09-24T00:00:00"/>
    <m/>
    <m/>
    <m/>
    <x v="0"/>
  </r>
  <r>
    <n v="724"/>
    <n v="626"/>
    <s v="27 Crookings Lane (Tree Root Nuisance)                                                              "/>
    <x v="1"/>
    <d v="2007-06-29T00:00:00"/>
    <m/>
    <n v="6750"/>
    <d v="2007-06-29T00:00:00"/>
    <d v="2010-08-17T00:00:00"/>
    <m/>
    <m/>
    <m/>
    <x v="1"/>
  </r>
  <r>
    <n v="724"/>
    <n v="1274"/>
    <s v="Woodward Jean                                                                                       "/>
    <x v="1"/>
    <d v="2007-06-30T00:00:00"/>
    <s v="Fractured left elbow and severe bruising to left thigh"/>
    <n v="10120"/>
    <d v="2007-12-04T00:00:00"/>
    <d v="2010-04-22T00:00:00"/>
    <m/>
    <m/>
    <m/>
    <x v="1"/>
  </r>
  <r>
    <n v="4"/>
    <n v="5851"/>
    <s v="Emma Fouracre                                                                                       "/>
    <x v="1"/>
    <d v="2004-04-13T00:00:00"/>
    <s v="Soft tissue injury leading to septic hip"/>
    <n v="13600"/>
    <d v="2004-06-30T00:00:00"/>
    <d v="2008-07-22T00:00:00"/>
    <m/>
    <m/>
    <s v="Upholland High School                             "/>
    <x v="1"/>
  </r>
  <r>
    <n v="724"/>
    <n v="1649"/>
    <s v="Matthews Shelley                                                                                    "/>
    <x v="1"/>
    <d v="2007-10-13T00:00:00"/>
    <s v="Severe back pain, injuries including soft tissue injuries"/>
    <n v="3830"/>
    <d v="2008-04-02T00:00:00"/>
    <d v="2009-10-01T00:00:00"/>
    <m/>
    <m/>
    <m/>
    <x v="1"/>
  </r>
  <r>
    <n v="724"/>
    <n v="3537"/>
    <s v="Quinn AJ                                                                                            "/>
    <x v="1"/>
    <d v="2008-07-09T00:00:00"/>
    <s v="Flooding"/>
    <n v="10000"/>
    <d v="2009-03-04T00:00:00"/>
    <d v="2009-08-05T00:00:00"/>
    <m/>
    <m/>
    <s v="61 Tawd Road Skelmersdale Lancs WN8 6BS           "/>
    <x v="1"/>
  </r>
  <r>
    <n v="724"/>
    <n v="3309"/>
    <s v="Allen Brendon                                                                                       "/>
    <x v="1"/>
    <d v="2006-11-23T00:00:00"/>
    <s v="Not given"/>
    <n v="0"/>
    <d v="2008-12-11T00:00:00"/>
    <d v="2009-12-01T00:00:00"/>
    <m/>
    <s v="Dover Street, Accrington                          "/>
    <s v="Dover Street, Accrington                          "/>
    <x v="0"/>
  </r>
  <r>
    <n v="725"/>
    <n v="1548"/>
    <s v="Cole Mary (Deceased)                                                                                "/>
    <x v="1"/>
    <d v="2008-04-17T00:00:00"/>
    <s v="fracture to hip"/>
    <n v="50953"/>
    <d v="2008-12-05T00:00:00"/>
    <d v="2010-06-08T00:00:00"/>
    <m/>
    <m/>
    <s v="Claimant fell off bed                             "/>
    <x v="1"/>
  </r>
  <r>
    <n v="4"/>
    <n v="7677"/>
    <s v="O'Callaghan Joshua                                                                                  "/>
    <x v="1"/>
    <d v="2005-06-07T00:00:00"/>
    <s v="Broken wrist"/>
    <n v="0"/>
    <d v="2006-11-17T00:00:00"/>
    <d v="2009-02-05T00:00:00"/>
    <m/>
    <m/>
    <m/>
    <x v="0"/>
  </r>
  <r>
    <n v="8"/>
    <n v="656"/>
    <s v="Peters Gillian                                                                                      "/>
    <x v="1"/>
    <d v="2008-05-14T00:00:00"/>
    <s v="Not given"/>
    <n v="0"/>
    <d v="2009-02-26T00:00:00"/>
    <d v="2010-08-17T00:00:00"/>
    <m/>
    <m/>
    <s v="Chorley Police Station                            "/>
    <x v="0"/>
  </r>
  <r>
    <n v="725"/>
    <n v="1714"/>
    <s v="Woodward Arthur                                                                                     "/>
    <x v="1"/>
    <d v="2008-12-07T00:00:00"/>
    <s v="Soft tissue damage to knee"/>
    <n v="0"/>
    <d v="2009-02-20T00:00:00"/>
    <d v="2010-04-22T00:00:00"/>
    <m/>
    <m/>
    <s v="Helmshore Mill Craft Event                        "/>
    <x v="0"/>
  </r>
  <r>
    <n v="724"/>
    <n v="3725"/>
    <s v="Connelly Peter                                                                                      "/>
    <x v="1"/>
    <d v="1991-08-29T00:00:00"/>
    <s v="Psychological injuries"/>
    <n v="0"/>
    <d v="2009-04-09T00:00:00"/>
    <d v="2010-11-17T00:00:00"/>
    <m/>
    <m/>
    <s v="kicked &amp; punched by Mr Pritchard, Fylde Farm Schoo"/>
    <x v="0"/>
  </r>
  <r>
    <n v="724"/>
    <n v="3727"/>
    <s v="Spafford Matthew                                                                                    "/>
    <x v="1"/>
    <d v="2009-02-27T00:00:00"/>
    <s v="laceration to face, knees and hands"/>
    <n v="0"/>
    <d v="2009-04-09T00:00:00"/>
    <d v="2009-10-14T00:00:00"/>
    <m/>
    <m/>
    <s v="Playground of Tanfields Park tripping             "/>
    <x v="0"/>
  </r>
  <r>
    <n v="725"/>
    <n v="2402"/>
    <s v="Beaumont Danielle                                                                                   "/>
    <x v="1"/>
    <d v="2009-02-10T00:00:00"/>
    <s v="fractured ankle"/>
    <n v="0"/>
    <d v="2009-12-09T00:00:00"/>
    <d v="2010-11-17T00:00:00"/>
    <m/>
    <m/>
    <s v="fell after handrail suddenly dropped              "/>
    <x v="0"/>
  </r>
  <r>
    <n v="25"/>
    <n v="2944"/>
    <s v="Pomfret Graham                                                                                      "/>
    <x v="1"/>
    <d v="2010-03-12T00:00:00"/>
    <s v="Glasses lost"/>
    <n v="150"/>
    <d v="2010-04-15T00:00:00"/>
    <d v="2010-08-10T00:00:00"/>
    <m/>
    <m/>
    <s v="Pitt Street Reception, County Hall, Preston       "/>
    <x v="1"/>
  </r>
  <r>
    <n v="724"/>
    <n v="4362"/>
    <s v="Thorpe I A                                                                                          "/>
    <x v="1"/>
    <d v="2009-06-04T00:00:00"/>
    <s v="Damage to car door"/>
    <n v="0"/>
    <d v="2009-07-10T00:00:00"/>
    <d v="2009-12-01T00:00:00"/>
    <m/>
    <m/>
    <s v="Car went in pothole and damaged door on gate post."/>
    <x v="0"/>
  </r>
  <r>
    <n v="4"/>
    <n v="7528"/>
    <s v="Maddock Donna                                                                                       "/>
    <x v="1"/>
    <d v="2006-05-02T00:00:00"/>
    <s v="Soft tissue injury to left shoulder &amp; heavy blow to head."/>
    <n v="8730"/>
    <d v="2006-07-31T00:00:00"/>
    <d v="2010-08-10T00:00:00"/>
    <s v=",STRUCK BY OBJ"/>
    <m/>
    <m/>
    <x v="1"/>
  </r>
  <r>
    <n v="4"/>
    <n v="7562"/>
    <s v="Abbott Elizabeth Ann                                                                                "/>
    <x v="1"/>
    <d v="2006-06-03T00:00:00"/>
    <s v="Discolouration and loss of sensation to end of finger"/>
    <n v="1566.5"/>
    <d v="2006-09-04T00:00:00"/>
    <d v="2008-07-22T00:00:00"/>
    <m/>
    <m/>
    <s v="The Adult College, Ashton Road, Lancaster         "/>
    <x v="1"/>
  </r>
  <r>
    <n v="5"/>
    <n v="37325"/>
    <s v="Cartwright T Mr                                                                                     "/>
    <x v="1"/>
    <d v="2009-10-26T00:00:00"/>
    <s v="Laceration to arm"/>
    <n v="0"/>
    <d v="2010-01-12T00:00:00"/>
    <d v="2010-11-09T00:00:00"/>
    <m/>
    <m/>
    <s v="Recycling Centre, Glenburn Road, Skelmersdale     "/>
    <x v="0"/>
  </r>
  <r>
    <n v="725"/>
    <n v="1859"/>
    <s v="Kelly Elizabeth                                                                                     "/>
    <x v="1"/>
    <d v="2008-02-02T00:00:00"/>
    <s v="Haematoma"/>
    <n v="0"/>
    <d v="2009-04-16T00:00:00"/>
    <d v="2010-01-20T00:00:00"/>
    <m/>
    <m/>
    <s v="Carer stepped over claimants leg and caught it.   "/>
    <x v="0"/>
  </r>
  <r>
    <n v="4"/>
    <n v="7620"/>
    <s v="Goodwin Matthew (Minor)                                                                             "/>
    <x v="1"/>
    <d v="2004-07-02T00:00:00"/>
    <s v="Fractured left arm"/>
    <n v="3098.56"/>
    <d v="2006-10-02T00:00:00"/>
    <d v="2008-06-24T00:00:00"/>
    <m/>
    <m/>
    <m/>
    <x v="1"/>
  </r>
  <r>
    <n v="25"/>
    <n v="1961"/>
    <s v="Parmar L &amp; Winrow D                                                                                 "/>
    <x v="1"/>
    <d v="2006-10-13T00:00:00"/>
    <s v="Harrassment towards Mrs Parmar and Mrs Winrow"/>
    <n v="5000"/>
    <d v="2006-10-13T00:00:00"/>
    <d v="2008-04-15T00:00:00"/>
    <m/>
    <m/>
    <m/>
    <x v="1"/>
  </r>
  <r>
    <n v="724"/>
    <n v="1793"/>
    <s v="Clarke Judith                                                                                       "/>
    <x v="1"/>
    <d v="2008-03-29T00:00:00"/>
    <s v="broken leg"/>
    <n v="0"/>
    <d v="2008-05-02T00:00:00"/>
    <d v="2010-06-08T00:00:00"/>
    <m/>
    <m/>
    <s v="Ormskirk School playing field                     "/>
    <x v="0"/>
  </r>
  <r>
    <n v="724"/>
    <n v="493"/>
    <s v="Hewitson Pamela                                                                                     "/>
    <x v="1"/>
    <d v="2005-12-02T00:00:00"/>
    <s v="Wound to shin"/>
    <n v="0"/>
    <d v="2007-05-22T00:00:00"/>
    <d v="2009-04-30T00:00:00"/>
    <m/>
    <m/>
    <m/>
    <x v="0"/>
  </r>
  <r>
    <n v="1"/>
    <n v="12638"/>
    <s v="Ryan Rosemary                                                                                       "/>
    <x v="1"/>
    <d v="2004-05-24T00:00:00"/>
    <s v="Exacerbation of pre-existing multiple sclerosis"/>
    <n v="0"/>
    <d v="2006-12-22T00:00:00"/>
    <d v="2008-04-15T00:00:00"/>
    <m/>
    <m/>
    <m/>
    <x v="0"/>
  </r>
  <r>
    <n v="8"/>
    <n v="246"/>
    <s v="Calcroft Michael                                                                                    "/>
    <x v="1"/>
    <d v="2006-10-25T00:00:00"/>
    <s v="Slipped on recently cleaned steps and fell backwards"/>
    <n v="13241"/>
    <d v="2007-04-13T00:00:00"/>
    <d v="2009-12-17T00:00:00"/>
    <m/>
    <m/>
    <m/>
    <x v="1"/>
  </r>
  <r>
    <n v="724"/>
    <n v="1945"/>
    <s v="Boothby Barbara                                                                                     "/>
    <x v="1"/>
    <d v="2008-05-08T00:00:00"/>
    <s v="Dent and paintwork damage to car"/>
    <n v="235"/>
    <d v="2008-06-12T00:00:00"/>
    <d v="2008-07-22T00:00:00"/>
    <m/>
    <m/>
    <s v="Northbrook Primary School                         "/>
    <x v="1"/>
  </r>
  <r>
    <n v="724"/>
    <n v="1436"/>
    <s v="Cookson Sharon                                                                                      "/>
    <x v="1"/>
    <d v="2008-01-14T00:00:00"/>
    <s v="Whilst taking her son to the nursery the claimant's car was damaged when it was hit by the school gates blowing shut."/>
    <n v="0"/>
    <d v="2008-01-31T00:00:00"/>
    <d v="2008-07-22T00:00:00"/>
    <m/>
    <m/>
    <s v="Ashton Primary School                             "/>
    <x v="0"/>
  </r>
  <r>
    <n v="28"/>
    <n v="360"/>
    <s v="Gallagher Edward                                                                                    "/>
    <x v="1"/>
    <d v="2005-08-01T00:00:00"/>
    <s v="Severe injury to right knee"/>
    <n v="2800"/>
    <d v="2006-05-22T00:00:00"/>
    <d v="2009-10-14T00:00:00"/>
    <s v="SLIP"/>
    <m/>
    <m/>
    <x v="1"/>
  </r>
  <r>
    <n v="25"/>
    <n v="1414"/>
    <s v="Aspden Drive Burnley                                                                                "/>
    <x v="1"/>
    <d v="2004-07-28T00:00:00"/>
    <m/>
    <n v="218779.83"/>
    <d v="2004-08-10T00:00:00"/>
    <d v="2010-08-10T00:00:00"/>
    <m/>
    <m/>
    <m/>
    <x v="1"/>
  </r>
  <r>
    <n v="4"/>
    <n v="5981"/>
    <s v="Lowe Lisa Marie                                                                                     "/>
    <x v="1"/>
    <d v="2004-01-20T00:00:00"/>
    <s v="Slipped on wet floor &amp; fell backwards onto her hand"/>
    <n v="0"/>
    <d v="2004-09-23T00:00:00"/>
    <d v="2008-12-04T00:00:00"/>
    <m/>
    <m/>
    <m/>
    <x v="0"/>
  </r>
  <r>
    <n v="2"/>
    <n v="606"/>
    <s v="Wise Tony and Chantelle                                                                             "/>
    <x v="1"/>
    <d v="2008-03-28T00:00:00"/>
    <m/>
    <n v="0"/>
    <d v="2009-03-13T00:00:00"/>
    <d v="2009-12-17T00:00:00"/>
    <m/>
    <m/>
    <s v="disclosure of private and confidential information"/>
    <x v="0"/>
  </r>
  <r>
    <n v="4"/>
    <n v="6055"/>
    <s v="Simm David                                                                                          "/>
    <x v="1"/>
    <d v="1988-09-01T00:00:00"/>
    <s v="Failure to educate (no other information when file opened)"/>
    <n v="0"/>
    <d v="2004-11-01T00:00:00"/>
    <d v="2009-07-09T00:00:00"/>
    <m/>
    <m/>
    <m/>
    <x v="0"/>
  </r>
  <r>
    <n v="724"/>
    <n v="1416"/>
    <s v="Baldwin John                                                                                        "/>
    <x v="1"/>
    <d v="2007-11-08T00:00:00"/>
    <s v="Broken hand and wrist"/>
    <n v="1544.04"/>
    <d v="2008-01-25T00:00:00"/>
    <d v="2009-04-30T00:00:00"/>
    <m/>
    <m/>
    <m/>
    <x v="1"/>
  </r>
  <r>
    <n v="4"/>
    <n v="6088"/>
    <s v="Milne M                                                                                             "/>
    <x v="1"/>
    <d v="2004-09-20T00:00:00"/>
    <s v="The claimant was attending a public meeting dealing with community policing and is the Vic Chair of the committee which was holding the meeting.  As she was leaving the classroom and was stepping into the corridor to leave th"/>
    <n v="0"/>
    <d v="2004-11-26T00:00:00"/>
    <d v="2009-04-30T00:00:00"/>
    <m/>
    <m/>
    <m/>
    <x v="0"/>
  </r>
  <r>
    <n v="724"/>
    <n v="342"/>
    <s v="Whitehead Anthony Mr                                                                                "/>
    <x v="1"/>
    <d v="2007-04-05T00:00:00"/>
    <s v="Fallen branch causing damage to tiles and guttering"/>
    <n v="0"/>
    <d v="2007-04-05T00:00:00"/>
    <d v="2008-04-15T00:00:00"/>
    <m/>
    <m/>
    <m/>
    <x v="0"/>
  </r>
  <r>
    <n v="28"/>
    <n v="352"/>
    <s v="Barton Eileen Mary                                                                                  "/>
    <x v="1"/>
    <d v="2005-12-06T00:00:00"/>
    <s v="Break to both arms, lacerations to head &amp; cheek and suffered soft tissue injury to trunk, knees &amp; hip."/>
    <n v="8483"/>
    <d v="2006-09-11T00:00:00"/>
    <d v="2009-01-07T00:00:00"/>
    <m/>
    <m/>
    <s v="Gregson Community Centre                          "/>
    <x v="1"/>
  </r>
  <r>
    <n v="724"/>
    <n v="2975"/>
    <s v="Didsbury Linda                                                                                      "/>
    <x v="1"/>
    <d v="2008-10-14T00:00:00"/>
    <s v="fractured pelvis, 2 factured ribs"/>
    <n v="7547"/>
    <d v="2008-11-05T00:00:00"/>
    <d v="2009-09-29T00:00:00"/>
    <m/>
    <m/>
    <s v="slipped on floor when visiting school on course   "/>
    <x v="1"/>
  </r>
  <r>
    <n v="25"/>
    <n v="2537"/>
    <s v="Bapu Zuber Mr                                                                                       "/>
    <x v="1"/>
    <d v="2008-09-04T00:00:00"/>
    <s v="Metal cover from a towel dispenser hit him on the forehead, his neck went back and he hurt his lower back."/>
    <n v="0"/>
    <d v="2008-11-04T00:00:00"/>
    <d v="2009-04-30T00:00:00"/>
    <m/>
    <m/>
    <s v="Gents toilets. Preston Town Hall                  "/>
    <x v="0"/>
  </r>
  <r>
    <n v="9"/>
    <n v="1725"/>
    <s v="Norbreck Primary School                                                                             "/>
    <x v="1"/>
    <d v="2008-09-17T00:00:00"/>
    <s v="Broken window pain at the bottom on a door caused by a stone whilst strimming."/>
    <n v="113.99"/>
    <d v="2008-11-04T00:00:00"/>
    <d v="2009-01-07T00:00:00"/>
    <m/>
    <m/>
    <s v="Norbreck Primary School                           "/>
    <x v="1"/>
  </r>
  <r>
    <n v="5"/>
    <n v="34693"/>
    <s v="Cookson David                                                                                       "/>
    <x v="1"/>
    <d v="2008-08-05T00:00:00"/>
    <s v="Concussion soft tissue injury"/>
    <n v="0"/>
    <d v="2008-11-05T00:00:00"/>
    <d v="2009-08-13T00:00:00"/>
    <m/>
    <m/>
    <s v="Harewood Rd Preston fell as no glass in bus stop  "/>
    <x v="0"/>
  </r>
  <r>
    <n v="724"/>
    <n v="129"/>
    <s v="Whitehough Outdoor Educating Centre                                                                 "/>
    <x v="1"/>
    <d v="2005-06-29T00:00:00"/>
    <s v="LCC employed Simmonds/Brantwood Design &amp; Build to do the work needed.  16/5/05 Simmonds sent Council its proposed Final account.  29/5/05 Council sent them list of various defects in the work."/>
    <n v="0"/>
    <d v="2007-02-02T00:00:00"/>
    <d v="2009-08-26T00:00:00"/>
    <m/>
    <m/>
    <m/>
    <x v="0"/>
  </r>
  <r>
    <n v="724"/>
    <n v="1256"/>
    <s v="Miller Mark                                                                                         "/>
    <x v="1"/>
    <d v="2007-10-24T00:00:00"/>
    <s v="Hairline fracture &amp; bruising to ribs"/>
    <n v="0"/>
    <d v="2007-11-27T00:00:00"/>
    <d v="2011-03-09T00:00:00"/>
    <m/>
    <m/>
    <m/>
    <x v="0"/>
  </r>
  <r>
    <n v="724"/>
    <n v="1275"/>
    <s v="Rawlings Barry Mr                                                                                   "/>
    <x v="1"/>
    <d v="2007-09-06T00:00:00"/>
    <s v="Grazed leg and fractured wrist"/>
    <n v="0"/>
    <d v="2007-12-04T00:00:00"/>
    <d v="2010-04-22T00:00:00"/>
    <m/>
    <m/>
    <m/>
    <x v="0"/>
  </r>
  <r>
    <n v="724"/>
    <n v="4827"/>
    <s v="Reid Jennifer                                                                                       "/>
    <x v="1"/>
    <d v="2003-07-25T00:00:00"/>
    <s v="fractured arm"/>
    <n v="0"/>
    <d v="2009-10-02T00:00:00"/>
    <d v="2010-06-08T00:00:00"/>
    <m/>
    <m/>
    <s v="fell from equipment at West View Leisure Centre   "/>
    <x v="0"/>
  </r>
  <r>
    <n v="724"/>
    <n v="5057"/>
    <s v="Crossley Lewis                                                                                      "/>
    <x v="1"/>
    <d v="2009-06-30T00:00:00"/>
    <s v="Mobile phone stolen"/>
    <n v="0"/>
    <d v="2009-11-18T00:00:00"/>
    <d v="2010-08-10T00:00:00"/>
    <m/>
    <m/>
    <s v="Changing Rooms                                    "/>
    <x v="0"/>
  </r>
  <r>
    <n v="724"/>
    <n v="502"/>
    <s v="Broadlands - Broad Oak Avenue Garstang                                                              "/>
    <x v="1"/>
    <d v="2006-07-01T00:00:00"/>
    <s v="Subsidence Claim.  Tree roots have caused damage."/>
    <n v="0"/>
    <d v="2007-05-17T00:00:00"/>
    <d v="2009-07-09T00:00:00"/>
    <m/>
    <m/>
    <m/>
    <x v="0"/>
  </r>
  <r>
    <n v="725"/>
    <n v="41"/>
    <s v="Kaminski Ellen Mrs                                                                                  "/>
    <x v="1"/>
    <d v="2006-02-07T00:00:00"/>
    <s v="Fractured hip and required partial replacement."/>
    <n v="15000"/>
    <d v="2007-01-09T00:00:00"/>
    <d v="2009-04-30T00:00:00"/>
    <m/>
    <m/>
    <m/>
    <x v="1"/>
  </r>
  <r>
    <n v="724"/>
    <n v="149"/>
    <s v="Drysburgh A                                                                                         "/>
    <x v="1"/>
    <d v="2006-10-11T00:00:00"/>
    <s v="Back injury"/>
    <n v="0"/>
    <d v="2007-01-05T00:00:00"/>
    <d v="2009-08-13T00:00:00"/>
    <s v="SLIP"/>
    <m/>
    <m/>
    <x v="0"/>
  </r>
  <r>
    <n v="725"/>
    <n v="275"/>
    <s v="Croxford E                                                                                          "/>
    <x v="1"/>
    <d v="2006-08-02T00:00:00"/>
    <s v="Mrs Croxford tripped over another borrowers leg and fell on the floor"/>
    <n v="0"/>
    <d v="2007-04-20T00:00:00"/>
    <d v="2009-03-16T00:00:00"/>
    <m/>
    <m/>
    <s v="St Annes Library                                  "/>
    <x v="0"/>
  </r>
  <r>
    <n v="25"/>
    <n v="2156"/>
    <s v="Maguire Ann                                                                                         "/>
    <x v="1"/>
    <d v="2007-06-21T00:00:00"/>
    <s v="Fracture to foot"/>
    <n v="0"/>
    <d v="2007-07-04T00:00:00"/>
    <d v="2008-09-24T00:00:00"/>
    <m/>
    <m/>
    <m/>
    <x v="0"/>
  </r>
  <r>
    <n v="9"/>
    <n v="1438"/>
    <s v="Anton David                                                                                         "/>
    <x v="1"/>
    <d v="2007-04-27T00:00:00"/>
    <s v="A gust of wind blew a metal sign onto the car causing scratches to the bonnet + windscreen"/>
    <n v="653.32000000000005"/>
    <d v="2007-07-12T00:00:00"/>
    <d v="2008-07-22T00:00:00"/>
    <m/>
    <m/>
    <s v="Eaves Lane, Chorley                               "/>
    <x v="1"/>
  </r>
  <r>
    <n v="5"/>
    <n v="26596"/>
    <s v="Dumbreck Richard                                                                                    "/>
    <x v="1"/>
    <d v="2005-09-30T00:00:00"/>
    <s v="Contaminated run off killing trees and crops (from salt storage)"/>
    <n v="0"/>
    <d v="2005-11-11T00:00:00"/>
    <d v="2010-04-22T00:00:00"/>
    <m/>
    <m/>
    <m/>
    <x v="0"/>
  </r>
  <r>
    <n v="725"/>
    <n v="1560"/>
    <s v="Connelly Raymond Neil                                                                               "/>
    <x v="1"/>
    <d v="2008-07-11T00:00:00"/>
    <s v="Fractured right coller bone"/>
    <n v="0"/>
    <d v="2008-07-28T00:00:00"/>
    <d v="2010-06-08T00:00:00"/>
    <m/>
    <s v="Pathway adjacent to Larkholme Avem Fleetwood      "/>
    <s v="Path nr Larkholme Lodge day Centre &amp; tram track   "/>
    <x v="0"/>
  </r>
  <r>
    <n v="52"/>
    <n v="35"/>
    <s v="Williams Carol Mrs                                                                                  "/>
    <x v="1"/>
    <d v="2005-12-02T00:00:00"/>
    <s v="Torn ligaments, swelling &amp; bruising in her ankle."/>
    <n v="3100"/>
    <d v="2006-01-25T00:00:00"/>
    <d v="2008-04-15T00:00:00"/>
    <m/>
    <m/>
    <m/>
    <x v="1"/>
  </r>
  <r>
    <n v="725"/>
    <n v="108"/>
    <s v="McGhee Anthony                                                                                      "/>
    <x v="1"/>
    <d v="2004-08-02T00:00:00"/>
    <s v="Injury to right elbow"/>
    <n v="0"/>
    <d v="2007-02-06T00:00:00"/>
    <d v="2008-11-07T00:00:00"/>
    <m/>
    <s v="o/s Bolton Le Sands Library, Main Road            "/>
    <m/>
    <x v="0"/>
  </r>
  <r>
    <n v="28"/>
    <n v="521"/>
    <s v="Leigh Elsie                                                                                         "/>
    <x v="1"/>
    <d v="2007-01-04T00:00:00"/>
    <s v="Broken shoulder resulting in pneumonia leading to death"/>
    <n v="0"/>
    <d v="2007-08-16T00:00:00"/>
    <d v="2008-12-04T00:00:00"/>
    <m/>
    <m/>
    <m/>
    <x v="0"/>
  </r>
  <r>
    <n v="25"/>
    <n v="2455"/>
    <s v="Waterhouse Stuart                                                                                   "/>
    <x v="1"/>
    <d v="2007-04-18T00:00:00"/>
    <s v="Dog bit to left leg"/>
    <n v="0"/>
    <d v="2008-07-31T00:00:00"/>
    <d v="2009-02-05T00:00:00"/>
    <m/>
    <m/>
    <s v="Postman bitten after stroking dog outside library "/>
    <x v="0"/>
  </r>
  <r>
    <n v="724"/>
    <n v="221"/>
    <s v="Arshid Khalid                                                                                       "/>
    <x v="1"/>
    <d v="2006-06-03T00:00:00"/>
    <s v="injury to right knee"/>
    <n v="0"/>
    <d v="2007-02-26T00:00:00"/>
    <d v="2008-09-24T00:00:00"/>
    <m/>
    <m/>
    <m/>
    <x v="0"/>
  </r>
  <r>
    <n v="724"/>
    <n v="396"/>
    <s v="Gallagher Chantelle                                                                                 "/>
    <x v="1"/>
    <d v="1994-01-01T00:00:00"/>
    <s v="Claim against Social Services for mis-managment of care."/>
    <n v="0"/>
    <d v="2007-04-26T00:00:00"/>
    <d v="2010-04-22T00:00:00"/>
    <m/>
    <m/>
    <m/>
    <x v="0"/>
  </r>
  <r>
    <n v="724"/>
    <n v="480"/>
    <s v="Wyper Andrea                                                                                        "/>
    <x v="1"/>
    <d v="2006-10-19T00:00:00"/>
    <s v="Broken right arm"/>
    <n v="0"/>
    <d v="2007-05-21T00:00:00"/>
    <d v="2009-12-01T00:00:00"/>
    <s v="SLIP"/>
    <m/>
    <m/>
    <x v="0"/>
  </r>
  <r>
    <n v="25"/>
    <n v="2516"/>
    <s v="Southlands High School_drainage problems                                                            "/>
    <x v="1"/>
    <d v="2002-05-01T00:00:00"/>
    <m/>
    <n v="0"/>
    <d v="2008-10-16T00:00:00"/>
    <d v="2010-04-22T00:00:00"/>
    <m/>
    <m/>
    <s v="Southlands High School                            "/>
    <x v="0"/>
  </r>
  <r>
    <n v="724"/>
    <n v="700"/>
    <s v="Entwistle Lee                                                                                       "/>
    <x v="1"/>
    <d v="2006-06-30T00:00:00"/>
    <s v="Significant scarring and loss of sensation and painful in cold conditions."/>
    <n v="0"/>
    <d v="2007-07-13T00:00:00"/>
    <d v="2009-04-30T00:00:00"/>
    <m/>
    <m/>
    <m/>
    <x v="0"/>
  </r>
  <r>
    <n v="9"/>
    <n v="1471"/>
    <s v="Linney Marjorie Mrs                                                                                 "/>
    <x v="1"/>
    <d v="2007-06-22T00:00:00"/>
    <s v="Knocked brickwork"/>
    <n v="0"/>
    <d v="2007-07-30T00:00:00"/>
    <d v="2008-07-22T00:00:00"/>
    <m/>
    <m/>
    <s v="Oxhouse Road, Wigan                               "/>
    <x v="0"/>
  </r>
  <r>
    <n v="724"/>
    <n v="784"/>
    <s v="Singh G Mr                                                                                          "/>
    <x v="1"/>
    <d v="2007-03-14T00:00:00"/>
    <s v="Laceration to right hand requiring 9 stitches."/>
    <n v="0"/>
    <d v="2007-07-30T00:00:00"/>
    <d v="2009-12-17T00:00:00"/>
    <m/>
    <m/>
    <m/>
    <x v="0"/>
  </r>
  <r>
    <n v="5"/>
    <n v="31042"/>
    <s v="Cottam Michael Mr                                                                                   "/>
    <x v="1"/>
    <d v="2007-05-20T00:00:00"/>
    <s v="Gash to small toe on right foot"/>
    <n v="0"/>
    <d v="2007-06-25T00:00:00"/>
    <d v="2008-11-07T00:00:00"/>
    <m/>
    <m/>
    <m/>
    <x v="0"/>
  </r>
  <r>
    <n v="724"/>
    <n v="755"/>
    <s v="Walmsley Mr &amp; Mrs                                                                                   "/>
    <x v="1"/>
    <d v="2007-07-23T00:00:00"/>
    <s v="Footballs keep landing in the garden causing damage to the property"/>
    <n v="0"/>
    <d v="2007-07-23T00:00:00"/>
    <d v="2008-11-07T00:00:00"/>
    <m/>
    <m/>
    <m/>
    <x v="0"/>
  </r>
  <r>
    <n v="724"/>
    <n v="2013"/>
    <s v="Heeney Mr                                                                                           "/>
    <x v="1"/>
    <d v="2008-06-24T00:00:00"/>
    <s v="School trees fallen onto vehicle"/>
    <n v="3443.92"/>
    <d v="2008-06-26T00:00:00"/>
    <d v="2009-12-17T00:00:00"/>
    <m/>
    <m/>
    <s v="Brindle Store, Bornes Row, Hoghton, Preston       "/>
    <x v="1"/>
  </r>
  <r>
    <n v="725"/>
    <n v="1067"/>
    <s v="Gwyther Doreen                                                                                      "/>
    <x v="1"/>
    <d v="2008-05-07T00:00:00"/>
    <s v="Soft tissue injuries to left hand, noth knees and ankles"/>
    <n v="2250"/>
    <d v="2008-06-27T00:00:00"/>
    <d v="2009-08-05T00:00:00"/>
    <m/>
    <m/>
    <s v="Turton Tower - o/s tea room                       "/>
    <x v="1"/>
  </r>
  <r>
    <n v="5"/>
    <n v="34360"/>
    <s v="Damage to Lavender Plants                                                                           "/>
    <x v="1"/>
    <d v="2008-09-12T00:00:00"/>
    <s v="A resident claimed his plants have been killed by weed killer"/>
    <n v="0"/>
    <d v="2008-09-12T00:00:00"/>
    <d v="2009-07-09T00:00:00"/>
    <m/>
    <m/>
    <s v="Burnley Area                                      "/>
    <x v="0"/>
  </r>
  <r>
    <n v="725"/>
    <n v="1987"/>
    <s v="Painter Matilda                                                                                     "/>
    <x v="1"/>
    <d v="2009-05-15T00:00:00"/>
    <s v="wheels of wheelchair caught radiator and damaged it."/>
    <n v="0"/>
    <d v="2009-06-05T00:00:00"/>
    <d v="2010-04-22T00:00:00"/>
    <m/>
    <m/>
    <s v="60 Broadfields, Astley Village, Chorley           "/>
    <x v="0"/>
  </r>
  <r>
    <n v="724"/>
    <n v="4197"/>
    <s v="Hewitt C Mrs                                                                                        "/>
    <x v="1"/>
    <d v="2007-10-01T00:00:00"/>
    <s v="Worked as social worker Oct 07-Jan 08 not been paid expenses."/>
    <n v="375.84"/>
    <d v="2009-06-15T00:00:00"/>
    <d v="2009-09-15T00:00:00"/>
    <m/>
    <m/>
    <s v=" "/>
    <x v="1"/>
  </r>
  <r>
    <n v="724"/>
    <n v="2564"/>
    <s v="Cross-Parr Shayne                                                                                   "/>
    <x v="1"/>
    <d v="2008-04-02T00:00:00"/>
    <s v="fell on broken glass"/>
    <n v="0"/>
    <d v="2008-09-01T00:00:00"/>
    <d v="2009-07-09T00:00:00"/>
    <m/>
    <m/>
    <s v="Fell on broken glass o/s Community Centr          "/>
    <x v="0"/>
  </r>
  <r>
    <n v="724"/>
    <n v="1439"/>
    <s v="Clapham Michael                                                                                     "/>
    <x v="1"/>
    <d v="2007-10-11T00:00:00"/>
    <s v="Fracture to the metatarsal on the left side of the left foot."/>
    <n v="1800"/>
    <d v="2008-01-31T00:00:00"/>
    <d v="2009-08-13T00:00:00"/>
    <m/>
    <m/>
    <m/>
    <x v="1"/>
  </r>
  <r>
    <n v="25"/>
    <n v="2323"/>
    <s v="Rigby Anne                                                                                          "/>
    <x v="1"/>
    <d v="2008-01-31T00:00:00"/>
    <m/>
    <n v="486.6"/>
    <d v="2008-01-31T00:00:00"/>
    <d v="2008-09-24T00:00:00"/>
    <m/>
    <m/>
    <m/>
    <x v="1"/>
  </r>
  <r>
    <n v="724"/>
    <n v="1442"/>
    <s v="Abram Denise                                                                                        "/>
    <x v="1"/>
    <d v="2007-03-01T00:00:00"/>
    <s v="Fracture to right knee."/>
    <n v="0"/>
    <d v="2008-01-31T00:00:00"/>
    <d v="2010-04-22T00:00:00"/>
    <m/>
    <m/>
    <m/>
    <x v="0"/>
  </r>
  <r>
    <n v="25"/>
    <n v="2586"/>
    <s v="Pickles Mr                                                                                          "/>
    <x v="1"/>
    <d v="2008-11-26T00:00:00"/>
    <s v="Trees belonging to 113a Watling Street Road damaging his property."/>
    <n v="0"/>
    <d v="2008-12-30T00:00:00"/>
    <d v="2009-12-01T00:00:00"/>
    <m/>
    <m/>
    <s v="131 Victoria Road Fulwood                         "/>
    <x v="0"/>
  </r>
  <r>
    <n v="9"/>
    <n v="1694"/>
    <s v="Incident at LCES Burnley Workshop                                                                   "/>
    <x v="1"/>
    <d v="2008-03-17T00:00:00"/>
    <s v="Whilst under repair vehicle fell off mobile column lifts."/>
    <n v="0"/>
    <d v="2008-09-05T00:00:00"/>
    <d v="2009-08-13T00:00:00"/>
    <m/>
    <m/>
    <s v="LCES Burnley Workshop                             "/>
    <x v="0"/>
  </r>
  <r>
    <n v="725"/>
    <n v="1013"/>
    <s v="Pavey Carol                                                                                         "/>
    <x v="1"/>
    <d v="2007-05-31T00:00:00"/>
    <s v="Fracture of left scaphod, torn ligaments in left foot, bruising to the head and face, bruising to the thighs."/>
    <n v="0"/>
    <d v="2008-02-11T00:00:00"/>
    <d v="2009-08-13T00:00:00"/>
    <m/>
    <m/>
    <m/>
    <x v="0"/>
  </r>
  <r>
    <n v="724"/>
    <n v="1480"/>
    <s v="Curwen Jed                                                                                          "/>
    <x v="1"/>
    <d v="2008-01-18T00:00:00"/>
    <s v="fractured finger"/>
    <n v="0"/>
    <d v="2008-02-12T00:00:00"/>
    <d v="2009-11-30T00:00:00"/>
    <m/>
    <m/>
    <m/>
    <x v="0"/>
  </r>
  <r>
    <n v="25"/>
    <n v="2358"/>
    <s v="Stalmine Primary School                                                                             "/>
    <x v="1"/>
    <d v="2007-03-01T00:00:00"/>
    <s v="Builders building new private house damaged school drive."/>
    <n v="0"/>
    <d v="2008-03-12T00:00:00"/>
    <d v="2009-09-30T00:00:00"/>
    <m/>
    <m/>
    <s v="Stalmine Primary School                           "/>
    <x v="0"/>
  </r>
  <r>
    <n v="5"/>
    <n v="38689"/>
    <s v="Ahmed Bilal                                                                                         "/>
    <x v="1"/>
    <d v="2010-02-03T00:00:00"/>
    <s v="Injury to left ankle"/>
    <n v="0"/>
    <d v="2010-07-07T00:00:00"/>
    <d v="2010-08-23T00:00:00"/>
    <m/>
    <m/>
    <s v="Hard Platts field Nelson                          "/>
    <x v="0"/>
  </r>
  <r>
    <n v="5"/>
    <n v="34740"/>
    <s v="Parrington Ian                                                                                      "/>
    <x v="1"/>
    <d v="2008-10-08T00:00:00"/>
    <s v="His dog severed its main artery on a nail."/>
    <n v="0"/>
    <d v="2008-11-10T00:00:00"/>
    <d v="2009-08-05T00:00:00"/>
    <m/>
    <m/>
    <s v="Springwood picnic Site Whalley                    "/>
    <x v="0"/>
  </r>
  <r>
    <n v="724"/>
    <n v="6806"/>
    <s v="Underwood Sandra                                                                                    "/>
    <x v="1"/>
    <d v="2009-11-18T00:00:00"/>
    <s v="Damage to car whilst on school car park over the weekend."/>
    <n v="0"/>
    <d v="2010-10-04T00:00:00"/>
    <d v="2011-03-09T00:00:00"/>
    <m/>
    <m/>
    <s v="School car park                                   "/>
    <x v="0"/>
  </r>
  <r>
    <n v="25"/>
    <n v="2583"/>
    <s v="Hargrave Joan                                                                                       "/>
    <x v="1"/>
    <d v="2008-06-23T00:00:00"/>
    <s v="Fractured left wrist"/>
    <n v="0"/>
    <d v="2008-12-09T00:00:00"/>
    <d v="2010-06-08T00:00:00"/>
    <m/>
    <s v="Bus Station, Chorley Interchange                  "/>
    <s v="Chorley interchange                               "/>
    <x v="0"/>
  </r>
  <r>
    <n v="724"/>
    <n v="2944"/>
    <s v="Souch M                                                                                             "/>
    <x v="1"/>
    <m/>
    <m/>
    <n v="0"/>
    <d v="2008-10-31T00:00:00"/>
    <d v="2009-04-30T00:00:00"/>
    <m/>
    <m/>
    <m/>
    <x v="0"/>
  </r>
  <r>
    <n v="724"/>
    <n v="3368"/>
    <s v="Klapproth Harriet                                                                                   "/>
    <x v="1"/>
    <d v="2008-10-09T00:00:00"/>
    <s v="injury to left elbow, right knee and left foot"/>
    <n v="0"/>
    <d v="2009-01-30T00:00:00"/>
    <d v="2010-04-22T00:00:00"/>
    <m/>
    <m/>
    <s v="Fell on cinder path o/s school                    "/>
    <x v="0"/>
  </r>
  <r>
    <n v="2"/>
    <n v="587"/>
    <s v="Ariss Peter                                                                                         "/>
    <x v="1"/>
    <d v="2008-12-25T00:00:00"/>
    <s v="Wall unit in kitchen came away from the wall."/>
    <n v="0"/>
    <d v="2009-01-30T00:00:00"/>
    <d v="2009-12-01T00:00:00"/>
    <m/>
    <m/>
    <s v="School House, 35 kelbrook Rd, Barnoldswick        "/>
    <x v="0"/>
  </r>
  <r>
    <n v="725"/>
    <n v="1741"/>
    <s v="Knight Janet                                                                                        "/>
    <x v="1"/>
    <d v="2008-04-15T00:00:00"/>
    <s v="Fractured right femur requiring pining and plating, aggravation of her MS"/>
    <n v="9547"/>
    <d v="2009-03-10T00:00:00"/>
    <d v="2009-11-30T00:00:00"/>
    <m/>
    <m/>
    <s v="Milbanke home for the elderly                     "/>
    <x v="1"/>
  </r>
  <r>
    <n v="724"/>
    <n v="3566"/>
    <s v="Ribblesdale Nursery                                                                                 "/>
    <x v="1"/>
    <d v="2008-09-09T00:00:00"/>
    <s v="Service alteration to electric supply."/>
    <n v="0"/>
    <d v="2009-03-10T00:00:00"/>
    <d v="2009-04-30T00:00:00"/>
    <m/>
    <m/>
    <s v="Ribblesdale Nursery                               "/>
    <x v="0"/>
  </r>
  <r>
    <n v="724"/>
    <n v="5560"/>
    <s v="Ditta Shaheen                                                                                       "/>
    <x v="1"/>
    <d v="2010-01-15T00:00:00"/>
    <s v="bruised leg"/>
    <n v="0"/>
    <d v="2010-01-27T00:00:00"/>
    <d v="2010-11-17T00:00:00"/>
    <m/>
    <m/>
    <s v="slipped on ice on the corner of Royds Road        "/>
    <x v="0"/>
  </r>
  <r>
    <n v="25"/>
    <n v="2931"/>
    <s v="Heartfield Elaine                                                                                   "/>
    <x v="1"/>
    <d v="2010-02-16T00:00:00"/>
    <s v="fell in mud hurt knees hand and hip, damaged glases"/>
    <n v="44"/>
    <d v="2010-03-10T00:00:00"/>
    <d v="2010-06-08T00:00:00"/>
    <m/>
    <m/>
    <s v="Car park  Arthur Street                           "/>
    <x v="1"/>
  </r>
  <r>
    <n v="9"/>
    <n v="2009"/>
    <s v="Mahmood S                                                                                           "/>
    <x v="1"/>
    <d v="2009-12-01T00:00:00"/>
    <s v="failed vehicle taxi"/>
    <n v="0"/>
    <d v="2010-03-10T00:00:00"/>
    <d v="2010-11-17T00:00:00"/>
    <m/>
    <m/>
    <s v="Fleet Services  Dewhurst Row Bamber Bridge        "/>
    <x v="0"/>
  </r>
  <r>
    <n v="1"/>
    <n v="80"/>
    <s v="Livingstone, Robert John                                                                            "/>
    <x v="2"/>
    <d v="2000-06-29T00:00:00"/>
    <s v="BROKEN LEG"/>
    <n v="21789.19"/>
    <d v="2000-11-29T00:00:00"/>
    <d v="2009-06-10T00:00:00"/>
    <s v="SLIP"/>
    <s v="THE BUNGALOW                                      "/>
    <m/>
    <x v="1"/>
  </r>
  <r>
    <n v="1"/>
    <n v="124"/>
    <s v="Shuttleworth Carol                                                                                  "/>
    <x v="2"/>
    <d v="1999-11-13T00:00:00"/>
    <s v="SHE WAS LIFITING RUBBISH BAGS INTO A METAL SKIP.  She lifted the lid on the skip with one hand to place the rubbish inside with the other hand and felt pain in her shoulder."/>
    <n v="19292.759999999998"/>
    <d v="2002-01-25T00:00:00"/>
    <d v="2010-06-08T00:00:00"/>
    <s v=",MAN HAND"/>
    <s v="FAVORDALE HOME FOR THE ELDERLEY                   "/>
    <m/>
    <x v="1"/>
  </r>
  <r>
    <n v="1"/>
    <n v="138"/>
    <s v="Wingham Griffiths P A                                                                               "/>
    <x v="2"/>
    <d v="2000-08-17T00:00:00"/>
    <s v=" injuries to both knees shoulder and middle finger."/>
    <n v="20165.740000000002"/>
    <d v="2002-08-15T00:00:00"/>
    <d v="2010-04-01T00:00:00"/>
    <m/>
    <s v="clarksville old school lane  euxton               "/>
    <m/>
    <x v="1"/>
  </r>
  <r>
    <n v="1"/>
    <n v="147"/>
    <s v="Baines Shirley J                                                                                    "/>
    <x v="2"/>
    <d v="2002-07-10T00:00:00"/>
    <s v="Assault by Service User  causing injuries to wrist, shoulder and neck."/>
    <n v="19040.240000000002"/>
    <d v="2003-10-07T00:00:00"/>
    <d v="2011-01-31T00:00:00"/>
    <s v=",ASSAULT"/>
    <s v="59 Woodlands Ave., Thornton Cleveleys             "/>
    <s v="59 Woodlands Ave, Thornton Cleveleys.             "/>
    <x v="1"/>
  </r>
  <r>
    <n v="1"/>
    <n v="155"/>
    <s v="McLaughlin Susan                                                                                    "/>
    <x v="2"/>
    <d v="2002-05-01T00:00:00"/>
    <s v="Slipped and injured her back"/>
    <n v="27904.080000000002"/>
    <d v="2004-03-03T00:00:00"/>
    <d v="2010-04-01T00:00:00"/>
    <s v="SLIP"/>
    <s v="o/s 20 France Street, Church                      "/>
    <m/>
    <x v="1"/>
  </r>
  <r>
    <n v="1"/>
    <n v="156"/>
    <s v="Goldbourne Nellie                                                                                   "/>
    <x v="2"/>
    <d v="2003-12-23T00:00:00"/>
    <s v="slipped on food spilt on the stairs.  Injury to shoulder, arm and back"/>
    <n v="0"/>
    <d v="2004-03-09T00:00:00"/>
    <d v="2008-06-24T00:00:00"/>
    <s v="SLIP"/>
    <s v="Stairs                                            "/>
    <m/>
    <x v="0"/>
  </r>
  <r>
    <n v="724"/>
    <n v="2869"/>
    <s v="Stephen Payne                                                                                       "/>
    <x v="2"/>
    <d v="2008-05-23T00:00:00"/>
    <s v="Fractured finger"/>
    <n v="0"/>
    <d v="2008-10-14T00:00:00"/>
    <d v="2010-04-22T00:00:00"/>
    <s v=",MAN HAND"/>
    <m/>
    <s v="Storeroom                                         "/>
    <x v="0"/>
  </r>
  <r>
    <n v="724"/>
    <n v="3870"/>
    <s v="Gizon Janet Mrs                                                                                     "/>
    <x v="2"/>
    <d v="2007-12-11T00:00:00"/>
    <s v="Damaged ligaments and chipped bone in left ankle."/>
    <n v="0"/>
    <d v="2009-04-29T00:00:00"/>
    <d v="2010-11-17T00:00:00"/>
    <s v="SLIP"/>
    <m/>
    <s v="Outside                                           "/>
    <x v="0"/>
  </r>
  <r>
    <n v="724"/>
    <n v="3893"/>
    <s v="Riley Deana Ms                                                                                      "/>
    <x v="2"/>
    <d v="2009-01-14T00:00:00"/>
    <s v="Fractured wrist"/>
    <n v="0"/>
    <d v="2009-05-05T00:00:00"/>
    <d v="2010-08-17T00:00:00"/>
    <s v=",STRUCK BY OBJ"/>
    <m/>
    <s v="Pendle Leisure Centre                             "/>
    <x v="0"/>
  </r>
  <r>
    <n v="724"/>
    <n v="1538"/>
    <s v="McManamon G                                                                                         "/>
    <x v="2"/>
    <d v="2008-02-09T00:00:00"/>
    <s v="Fractured left wrist and soft tissue injury to left leg"/>
    <n v="0"/>
    <d v="2008-02-28T00:00:00"/>
    <d v="2009-10-14T00:00:00"/>
    <s v="SLIP"/>
    <m/>
    <m/>
    <x v="0"/>
  </r>
  <r>
    <n v="8"/>
    <n v="573"/>
    <s v="Deakin Julie                                                                                        "/>
    <x v="2"/>
    <d v="2007-08-17T00:00:00"/>
    <s v="Injury to ankle"/>
    <n v="5000"/>
    <d v="2008-03-05T00:00:00"/>
    <d v="2010-11-17T00:00:00"/>
    <s v=",STRUCK BY OBJ"/>
    <m/>
    <m/>
    <x v="1"/>
  </r>
  <r>
    <n v="724"/>
    <n v="1545"/>
    <s v="Spencer Damon                                                                                       "/>
    <x v="2"/>
    <d v="2004-05-10T00:00:00"/>
    <s v="cut to forehead"/>
    <n v="0"/>
    <d v="2008-03-06T00:00:00"/>
    <d v="2010-11-17T00:00:00"/>
    <m/>
    <m/>
    <m/>
    <x v="0"/>
  </r>
  <r>
    <n v="28"/>
    <n v="671"/>
    <s v="Miller Ashley                                                                                       "/>
    <x v="2"/>
    <d v="2007-03-01T00:00:00"/>
    <s v="Soft tissue injury to back"/>
    <n v="1000"/>
    <d v="2008-03-06T00:00:00"/>
    <d v="2009-08-13T00:00:00"/>
    <s v="SLIP"/>
    <m/>
    <m/>
    <x v="1"/>
  </r>
  <r>
    <n v="724"/>
    <n v="5179"/>
    <s v="Bannister Sheila                                                                                    "/>
    <x v="2"/>
    <d v="2008-10-17T00:00:00"/>
    <s v="injury to left shoulder"/>
    <n v="0"/>
    <d v="2009-12-11T00:00:00"/>
    <d v="2011-03-09T00:00:00"/>
    <s v=",MAN HAND"/>
    <m/>
    <s v="injured while washing mixing bowl.                "/>
    <x v="0"/>
  </r>
  <r>
    <n v="9"/>
    <n v="1937"/>
    <s v="Novas-Morell Stephen Anthony                                                                        "/>
    <x v="2"/>
    <d v="2009-03-17T00:00:00"/>
    <s v="Torn ligaments in right wrist"/>
    <n v="0"/>
    <d v="2009-11-02T00:00:00"/>
    <d v="2010-10-21T00:00:00"/>
    <s v=",HANDTOOL"/>
    <m/>
    <s v="Out on a job using a High Torque Drill            "/>
    <x v="0"/>
  </r>
  <r>
    <n v="725"/>
    <n v="1797"/>
    <s v="Wright Jason                                                                                        "/>
    <x v="2"/>
    <d v="2008-08-09T00:00:00"/>
    <s v="Muscular back injury"/>
    <n v="0"/>
    <d v="2009-04-01T00:00:00"/>
    <d v="2010-04-22T00:00:00"/>
    <s v="SLIP"/>
    <m/>
    <s v="No 12 Square Barn Birscough                       "/>
    <x v="0"/>
  </r>
  <r>
    <n v="8"/>
    <n v="687"/>
    <s v="Corrigan Mary                                                                                       "/>
    <x v="2"/>
    <d v="2008-12-15T00:00:00"/>
    <s v="injury to back and shoulder"/>
    <n v="0"/>
    <d v="2009-07-15T00:00:00"/>
    <d v="2009-12-01T00:00:00"/>
    <s v=",MAN HAND"/>
    <m/>
    <s v="operating polisher without training               "/>
    <x v="0"/>
  </r>
  <r>
    <n v="4"/>
    <n v="7647"/>
    <s v="Norris Gillian Ms                                                                                   "/>
    <x v="2"/>
    <d v="2006-05-12T00:00:00"/>
    <s v="Severe bruising to left eye and soft tissue damage to left hand"/>
    <n v="0"/>
    <d v="2006-10-17T00:00:00"/>
    <d v="2008-11-07T00:00:00"/>
    <s v="SLIP"/>
    <m/>
    <s v="Play area                                         "/>
    <x v="0"/>
  </r>
  <r>
    <n v="724"/>
    <n v="2185"/>
    <s v="Strickleton Sharon Louise                                                                           "/>
    <x v="2"/>
    <d v="2008-06-18T00:00:00"/>
    <s v="Blow to the head above right eye and strain to neck and back"/>
    <n v="1200"/>
    <d v="2008-07-14T00:00:00"/>
    <d v="2009-08-13T00:00:00"/>
    <s v=",STRUCK BY OBJ"/>
    <m/>
    <s v="Kitchen                                           "/>
    <x v="1"/>
  </r>
  <r>
    <n v="725"/>
    <n v="1170"/>
    <s v="Lindley Denise                                                                                      "/>
    <x v="2"/>
    <m/>
    <m/>
    <n v="0"/>
    <d v="2008-07-18T00:00:00"/>
    <d v="2008-07-18T00:00:00"/>
    <m/>
    <m/>
    <m/>
    <x v="0"/>
  </r>
  <r>
    <n v="28"/>
    <n v="351"/>
    <s v="Mercer Kathleen                                                                                     "/>
    <x v="2"/>
    <d v="2000-12-29T00:00:00"/>
    <s v="Back Injury"/>
    <n v="42702.94"/>
    <d v="2003-10-07T00:00:00"/>
    <d v="2009-08-05T00:00:00"/>
    <s v=",MAN HAND"/>
    <s v="Falcon House                                      "/>
    <s v="Falcon House 30 Falcon street Preston             "/>
    <x v="1"/>
  </r>
  <r>
    <n v="724"/>
    <n v="1161"/>
    <s v="Bellamy Doreen                                                                                      "/>
    <x v="2"/>
    <d v="2007-10-05T00:00:00"/>
    <s v="Lacerations to both feet, legs and face."/>
    <n v="0"/>
    <d v="2007-11-01T00:00:00"/>
    <d v="2008-04-15T00:00:00"/>
    <s v="SLIP"/>
    <m/>
    <m/>
    <x v="0"/>
  </r>
  <r>
    <n v="4"/>
    <n v="2229"/>
    <s v="PALMER-LATIF PENELOPE                                                                               "/>
    <x v="2"/>
    <d v="1999-11-16T00:00:00"/>
    <s v="TRIPPED OVER LEAD FROM OHP CRACKED COCCYX"/>
    <n v="0"/>
    <d v="2000-05-08T00:00:00"/>
    <d v="2008-05-09T00:00:00"/>
    <m/>
    <s v="SIXTH FORM LECTURE THEATRE                        "/>
    <m/>
    <x v="0"/>
  </r>
  <r>
    <n v="4"/>
    <n v="2363"/>
    <s v="GREGORY S                                                                                           "/>
    <x v="2"/>
    <d v="2002-09-15T00:00:00"/>
    <s v="INJURY TO R LEG"/>
    <n v="0"/>
    <d v="2003-01-15T00:00:00"/>
    <d v="2010-04-01T00:00:00"/>
    <m/>
    <s v="BETWEEN SKELMERSDALE COLLEGE &amp; GLENBURN HIGH      "/>
    <m/>
    <x v="0"/>
  </r>
  <r>
    <n v="4"/>
    <n v="2402"/>
    <s v="Jopson Carol Louise                                                                                 "/>
    <x v="2"/>
    <d v="2001-01-19T00:00:00"/>
    <s v="Injury to back - significant discomfort/pain and restriction on movement"/>
    <n v="0"/>
    <d v="2003-06-06T00:00:00"/>
    <d v="2010-12-02T00:00:00"/>
    <m/>
    <s v="In the hall of abovementioned school              "/>
    <m/>
    <x v="0"/>
  </r>
  <r>
    <n v="4"/>
    <n v="2432"/>
    <s v="Evans Elaine                                                                                        "/>
    <x v="2"/>
    <d v="2003-05-06T00:00:00"/>
    <s v="Injury to neck/Right shoulder"/>
    <n v="3211.57"/>
    <d v="2003-10-07T00:00:00"/>
    <d v="2009-07-21T00:00:00"/>
    <s v=",TRAINING"/>
    <s v="Mayfield School, Gloucester Rd, Chorley           "/>
    <s v="Mayfield Nursery School                           "/>
    <x v="1"/>
  </r>
  <r>
    <n v="4"/>
    <n v="2444"/>
    <s v="Phillips Alison Catherine                                                                           "/>
    <x v="2"/>
    <d v="2003-07-03T00:00:00"/>
    <s v="Left knee ligament"/>
    <n v="10500"/>
    <d v="2004-01-22T00:00:00"/>
    <d v="2008-12-04T00:00:00"/>
    <m/>
    <s v="Oliversons Church of England Primary              "/>
    <s v="Flagged footpath                                  "/>
    <x v="1"/>
  </r>
  <r>
    <n v="8"/>
    <n v="192"/>
    <s v="Lefferty Carol                                                                                      "/>
    <x v="2"/>
    <d v="2003-12-08T00:00:00"/>
    <s v="Bruising to left elbow and upper arm, bruising to left knee, back pain radiating down left leg, jolting to the neck and possible fracture of the small toe on left foot."/>
    <n v="7743"/>
    <d v="2004-04-26T00:00:00"/>
    <d v="2009-01-07T00:00:00"/>
    <m/>
    <s v="Kitchen                                           "/>
    <m/>
    <x v="1"/>
  </r>
  <r>
    <n v="724"/>
    <n v="576"/>
    <s v="Sheridan Denis                                                                                      "/>
    <x v="2"/>
    <d v="2006-06-05T00:00:00"/>
    <s v="Twisted ankle &amp; knee ligaments, pulled back muscle."/>
    <n v="0"/>
    <d v="2006-10-26T00:00:00"/>
    <d v="2008-11-07T00:00:00"/>
    <s v="SLIP"/>
    <m/>
    <m/>
    <x v="0"/>
  </r>
  <r>
    <n v="28"/>
    <n v="363"/>
    <s v="Roddan Barbara Ann                                                                                  "/>
    <x v="2"/>
    <d v="2006-10-02T00:00:00"/>
    <s v="Twisted ankle and injury to ribs."/>
    <n v="1800"/>
    <d v="2006-12-12T00:00:00"/>
    <d v="2008-04-15T00:00:00"/>
    <s v="SLIP"/>
    <m/>
    <m/>
    <x v="1"/>
  </r>
  <r>
    <n v="724"/>
    <n v="3069"/>
    <s v="Humphreys Elaine                                                                                    "/>
    <x v="2"/>
    <d v="2007-11-17T00:00:00"/>
    <s v="injured foot"/>
    <n v="0"/>
    <d v="2008-11-17T00:00:00"/>
    <d v="2011-03-09T00:00:00"/>
    <s v=",STRUCK BY OBJ"/>
    <m/>
    <s v="Student support suite                             "/>
    <x v="0"/>
  </r>
  <r>
    <n v="9"/>
    <n v="1272"/>
    <s v="Newsome John                                                                                        "/>
    <x v="2"/>
    <d v="2006-07-05T00:00:00"/>
    <s v="broken nose, cuts and scarring, bruising"/>
    <n v="1750"/>
    <d v="2006-09-29T00:00:00"/>
    <d v="2008-04-15T00:00:00"/>
    <s v=",STRUCK BY OBJ"/>
    <m/>
    <m/>
    <x v="1"/>
  </r>
  <r>
    <n v="724"/>
    <n v="1165"/>
    <s v="Henderson Pauline                                                                                   "/>
    <x v="2"/>
    <d v="2007-09-24T00:00:00"/>
    <s v="concussion and head injury, and injury to right elbow"/>
    <n v="5000"/>
    <d v="2007-11-01T00:00:00"/>
    <d v="2008-11-07T00:00:00"/>
    <s v="SLIP"/>
    <m/>
    <m/>
    <x v="1"/>
  </r>
  <r>
    <n v="724"/>
    <n v="1184"/>
    <s v="Melanie Hugill                                                                                      "/>
    <x v="2"/>
    <d v="2007-10-18T00:00:00"/>
    <s v="Fell heavily injuring her lower back and in particular her left hip"/>
    <n v="2550"/>
    <d v="2007-11-05T00:00:00"/>
    <d v="2009-01-29T00:00:00"/>
    <m/>
    <m/>
    <m/>
    <x v="1"/>
  </r>
  <r>
    <n v="9"/>
    <n v="43"/>
    <s v="Hampson David                                                                                       "/>
    <x v="2"/>
    <d v="2003-12-12T00:00:00"/>
    <s v="The claimant was installing lighting when he was instructed to manually lift a lighting column and felt a sharp pain in his back."/>
    <n v="2000"/>
    <d v="2004-02-18T00:00:00"/>
    <d v="2009-01-07T00:00:00"/>
    <m/>
    <s v="Bucksure Village, Eccleston, Nr Chorley           "/>
    <m/>
    <x v="1"/>
  </r>
  <r>
    <n v="25"/>
    <n v="1147"/>
    <s v="Eccles R J                                                                                          "/>
    <x v="2"/>
    <d v="2002-03-11T00:00:00"/>
    <s v="INJURIES TO HIS LUMBAR SPINE. CONTINUING DISABILITY."/>
    <n v="63118.77"/>
    <d v="2002-12-17T00:00:00"/>
    <d v="2009-06-29T00:00:00"/>
    <s v=",FALL"/>
    <s v="PLANT ROOM                                        "/>
    <m/>
    <x v="1"/>
  </r>
  <r>
    <n v="28"/>
    <n v="19"/>
    <s v="Scott Kathleen Marion                                                                               "/>
    <x v="2"/>
    <d v="2002-08-07T00:00:00"/>
    <s v="The claimant together with another care assistant was dressing a resident when the resident's legs gave way and pulled the claimant down injuring her back."/>
    <n v="0"/>
    <d v="2003-02-12T00:00:00"/>
    <d v="2008-04-15T00:00:00"/>
    <m/>
    <s v="FIR GROVE HOME TODMORDAN RD                       "/>
    <m/>
    <x v="0"/>
  </r>
  <r>
    <n v="28"/>
    <n v="31"/>
    <s v="Holroyd Brenda Ann                                                                                  "/>
    <x v="2"/>
    <d v="2003-10-16T00:00:00"/>
    <m/>
    <n v="1400"/>
    <d v="2004-02-13T00:00:00"/>
    <d v="2010-04-01T00:00:00"/>
    <m/>
    <m/>
    <m/>
    <x v="1"/>
  </r>
  <r>
    <n v="4"/>
    <n v="6666"/>
    <s v="Moores Lorraine                                                                                     "/>
    <x v="2"/>
    <d v="2005-06-25T00:00:00"/>
    <m/>
    <n v="750"/>
    <d v="2005-08-05T00:00:00"/>
    <d v="2009-02-05T00:00:00"/>
    <s v="SLIP"/>
    <m/>
    <m/>
    <x v="1"/>
  </r>
  <r>
    <n v="9"/>
    <n v="1207"/>
    <s v="Holliday Malcolm                                                                                    "/>
    <x v="2"/>
    <d v="2004-12-01T00:00:00"/>
    <s v="The claimant was working on a mobile scaffolding platform placed in front of a 17.5 tonne tipper wagon he accidently stepped backwards and fell off the platform falling a distance of approximately 1.5 metres."/>
    <n v="12000"/>
    <d v="2005-08-05T00:00:00"/>
    <d v="2010-08-17T00:00:00"/>
    <s v="SLIP"/>
    <m/>
    <m/>
    <x v="1"/>
  </r>
  <r>
    <n v="4"/>
    <n v="6796"/>
    <s v="Whittaker Beverley Ann Mrs                                                                          "/>
    <x v="2"/>
    <d v="2005-09-12T00:00:00"/>
    <s v="Major depressive disorder."/>
    <n v="30000"/>
    <d v="2005-09-12T00:00:00"/>
    <d v="2008-04-24T00:00:00"/>
    <m/>
    <m/>
    <m/>
    <x v="1"/>
  </r>
  <r>
    <n v="724"/>
    <n v="1662"/>
    <s v="Stubbins Maggie                                                                                     "/>
    <x v="2"/>
    <d v="2005-05-25T00:00:00"/>
    <s v="Injury to knees and neck"/>
    <n v="10000"/>
    <d v="2005-09-06T00:00:00"/>
    <d v="2010-08-31T00:00:00"/>
    <s v="SLIP"/>
    <m/>
    <s v="School                                            "/>
    <x v="1"/>
  </r>
  <r>
    <n v="4"/>
    <n v="7680"/>
    <s v="Mackie Georgina Ms                                                                                  "/>
    <x v="2"/>
    <d v="2006-09-13T00:00:00"/>
    <s v="Pulled muscles to lower abdomen"/>
    <n v="3250"/>
    <d v="2006-11-20T00:00:00"/>
    <d v="2009-10-01T00:00:00"/>
    <s v="SLIP"/>
    <m/>
    <m/>
    <x v="1"/>
  </r>
  <r>
    <n v="9"/>
    <n v="1299"/>
    <s v="Sowerbutts Mark                                                                                     "/>
    <x v="2"/>
    <d v="2005-06-14T00:00:00"/>
    <s v="Left shoulder and neck injuries"/>
    <n v="1200"/>
    <d v="2006-11-20T00:00:00"/>
    <d v="2009-01-29T00:00:00"/>
    <s v=",STRUCK BY OBJ,HANDTOOL,DEF EQUIP"/>
    <m/>
    <m/>
    <x v="1"/>
  </r>
  <r>
    <n v="8"/>
    <n v="161"/>
    <s v="Thorpe Mary                                                                                         "/>
    <x v="2"/>
    <d v="2005-01-07T00:00:00"/>
    <s v="Back Condition"/>
    <n v="3000"/>
    <d v="2005-10-24T00:00:00"/>
    <d v="2009-01-29T00:00:00"/>
    <s v=",RSI"/>
    <m/>
    <s v="St Stephens School Preston                        "/>
    <x v="1"/>
  </r>
  <r>
    <n v="9"/>
    <n v="1125"/>
    <s v="Smalley Paul                                                                                        "/>
    <x v="2"/>
    <d v="2005-01-21T00:00:00"/>
    <s v="Knocked over by sweeper causing lacerations to right leg, bruising, injury to left elbow and knee"/>
    <n v="0"/>
    <d v="2005-10-24T00:00:00"/>
    <d v="2009-02-27T00:00:00"/>
    <m/>
    <m/>
    <s v="Street                                            "/>
    <x v="0"/>
  </r>
  <r>
    <n v="25"/>
    <n v="1752"/>
    <s v="Alty Richard                                                                                        "/>
    <x v="2"/>
    <d v="1970-01-01T00:00:00"/>
    <s v="Groundsman for many years suffering from vibration white finger"/>
    <n v="6000"/>
    <d v="2005-10-18T00:00:00"/>
    <d v="2008-11-07T00:00:00"/>
    <s v=",VIB WHITE FGR"/>
    <m/>
    <m/>
    <x v="1"/>
  </r>
  <r>
    <n v="724"/>
    <n v="2201"/>
    <s v="Drysdale Norman                                                                                     "/>
    <x v="2"/>
    <d v="2006-03-24T00:00:00"/>
    <s v="Injured left ankle and developed DVT"/>
    <n v="0"/>
    <d v="2008-07-23T00:00:00"/>
    <d v="2009-12-01T00:00:00"/>
    <s v="SLIP"/>
    <m/>
    <s v="slope on footpath at Duke St Nursery              "/>
    <x v="0"/>
  </r>
  <r>
    <n v="4"/>
    <n v="7001"/>
    <s v="Harrison Lynn                                                                                       "/>
    <x v="2"/>
    <d v="2003-07-16T00:00:00"/>
    <m/>
    <n v="0"/>
    <d v="2005-12-30T00:00:00"/>
    <d v="2010-08-12T00:00:00"/>
    <m/>
    <m/>
    <m/>
    <x v="0"/>
  </r>
  <r>
    <n v="9"/>
    <n v="1160"/>
    <s v="Bedford David                                                                                       "/>
    <x v="2"/>
    <d v="2004-04-30T00:00:00"/>
    <s v="Vibration white finger"/>
    <n v="11000"/>
    <d v="2006-01-06T00:00:00"/>
    <d v="2009-07-08T00:00:00"/>
    <s v=",VIB WHITE FGR"/>
    <m/>
    <m/>
    <x v="1"/>
  </r>
  <r>
    <n v="1"/>
    <n v="11305"/>
    <s v="Austin Maria                                                                                        "/>
    <x v="2"/>
    <d v="2004-08-11T00:00:00"/>
    <s v="Injury to neck? (unclear at time of opening)"/>
    <n v="0"/>
    <d v="2006-01-06T00:00:00"/>
    <d v="2008-04-23T00:00:00"/>
    <m/>
    <m/>
    <m/>
    <x v="0"/>
  </r>
  <r>
    <n v="4"/>
    <n v="7003"/>
    <s v="Green Diane Mrs                                                                                     "/>
    <x v="2"/>
    <d v="2005-01-06T00:00:00"/>
    <s v="Torn ligaments to right ankle together with bruising &amp; swelling."/>
    <n v="7250"/>
    <d v="2006-01-03T00:00:00"/>
    <d v="2009-04-30T00:00:00"/>
    <s v="SLIP"/>
    <m/>
    <m/>
    <x v="1"/>
  </r>
  <r>
    <n v="1"/>
    <n v="11206"/>
    <s v="Tucker Gillian Brenda                                                                               "/>
    <x v="2"/>
    <d v="2004-03-01T00:00:00"/>
    <s v="Injuries not specified at time of file opening"/>
    <n v="9000"/>
    <d v="2005-12-01T00:00:00"/>
    <d v="2008-09-24T00:00:00"/>
    <s v=",ASSAULT"/>
    <m/>
    <s v="On mini bus                                       "/>
    <x v="1"/>
  </r>
  <r>
    <n v="4"/>
    <n v="6954"/>
    <s v="Garner Michelle Mrs                                                                                 "/>
    <x v="2"/>
    <d v="2005-06-09T00:00:00"/>
    <s v="Lower back, right hip, and severe bruising to left elbow/lower back."/>
    <n v="0"/>
    <d v="2005-11-23T00:00:00"/>
    <d v="2010-12-02T00:00:00"/>
    <s v="SLIP"/>
    <m/>
    <m/>
    <x v="0"/>
  </r>
  <r>
    <n v="25"/>
    <n v="1817"/>
    <s v="Wilkinson Kevin                                                                                     "/>
    <x v="2"/>
    <d v="2005-12-11T00:00:00"/>
    <s v="Damage to ribs on left side &amp; back muscles"/>
    <n v="2500"/>
    <d v="2006-01-30T00:00:00"/>
    <d v="2008-09-24T00:00:00"/>
    <s v="SLIP"/>
    <m/>
    <m/>
    <x v="1"/>
  </r>
  <r>
    <n v="4"/>
    <n v="7189"/>
    <s v="Smith Georgina                                                                                      "/>
    <x v="2"/>
    <d v="2006-01-31T00:00:00"/>
    <s v="The claimant was accessing the cleaning cupboard located in the art room to take out her mop and bucket.  When she opened the door to the cupboard large planks of wood fell out of the cupboard breaking a light fitting and fal"/>
    <n v="0"/>
    <d v="2006-03-22T00:00:00"/>
    <d v="2009-07-08T00:00:00"/>
    <s v=",STRUCK BY OBJ"/>
    <m/>
    <m/>
    <x v="0"/>
  </r>
  <r>
    <n v="1"/>
    <n v="11891"/>
    <s v="Forrest Julie                                                                                       "/>
    <x v="2"/>
    <d v="2006-01-25T00:00:00"/>
    <s v="Injury to back/spine"/>
    <n v="10500"/>
    <d v="2006-05-30T00:00:00"/>
    <d v="2010-08-23T00:00:00"/>
    <s v=",MAN HAND"/>
    <m/>
    <m/>
    <x v="1"/>
  </r>
  <r>
    <n v="8"/>
    <n v="166"/>
    <s v="Speakman Ronald                                                                                     "/>
    <x v="2"/>
    <d v="2004-11-19T00:00:00"/>
    <s v="The claimant was pushing a paper trolley over two or three speed bumps before pushing it up an incline towards the skips for waste paper.  He felt a twinge in his stomach and noticed a lump.  The symptoms persisted and he fel"/>
    <n v="4200"/>
    <d v="2006-01-18T00:00:00"/>
    <d v="2008-12-04T00:00:00"/>
    <s v=",MAN HAND"/>
    <m/>
    <m/>
    <x v="1"/>
  </r>
  <r>
    <n v="4"/>
    <n v="7454"/>
    <s v="Green Christopher                                                                                   "/>
    <x v="2"/>
    <d v="2005-11-02T00:00:00"/>
    <s v="Laceration to index and middle finger on right hand."/>
    <n v="1250"/>
    <d v="2006-06-12T00:00:00"/>
    <d v="2009-07-08T00:00:00"/>
    <s v=",FOREIGN"/>
    <m/>
    <m/>
    <x v="1"/>
  </r>
  <r>
    <n v="28"/>
    <n v="268"/>
    <s v="Lewis Enid                                                                                          "/>
    <x v="2"/>
    <d v="2005-07-22T00:00:00"/>
    <s v="Pain in back, shoulder and neck"/>
    <n v="0"/>
    <d v="2006-06-09T00:00:00"/>
    <d v="2008-09-24T00:00:00"/>
    <s v=",MAN HAND"/>
    <m/>
    <s v="Paients house                                     "/>
    <x v="0"/>
  </r>
  <r>
    <n v="9"/>
    <n v="1939"/>
    <s v="Lacey Shaun                                                                                         "/>
    <x v="2"/>
    <d v="2009-09-24T00:00:00"/>
    <s v="fracture to left shoulder"/>
    <n v="0"/>
    <d v="2009-11-04T00:00:00"/>
    <d v="2010-08-10T00:00:00"/>
    <s v=",STRUCK BY OBJ"/>
    <m/>
    <s v="tree fell on claimant                             "/>
    <x v="0"/>
  </r>
  <r>
    <n v="1"/>
    <n v="10292"/>
    <s v="Prescott Kathleen (Vollings)                                                                        "/>
    <x v="2"/>
    <d v="2004-02-28T00:00:00"/>
    <s v="Claimant was assaulted in course of employment as community support worker."/>
    <n v="75000"/>
    <d v="2005-04-13T00:00:00"/>
    <d v="2010-11-30T00:00:00"/>
    <m/>
    <m/>
    <m/>
    <x v="1"/>
  </r>
  <r>
    <n v="1"/>
    <n v="12546"/>
    <s v="Smith Pauline                                                                                       "/>
    <x v="2"/>
    <d v="2005-09-25T00:00:00"/>
    <s v="Broken left fibula &amp; ankle, shock &amp; upset"/>
    <n v="0"/>
    <d v="2006-11-24T00:00:00"/>
    <d v="2009-04-30T00:00:00"/>
    <s v="SLIP"/>
    <m/>
    <m/>
    <x v="0"/>
  </r>
  <r>
    <n v="9"/>
    <n v="1205"/>
    <s v="Mills Paul                                                                                          "/>
    <x v="2"/>
    <d v="2006-02-06T00:00:00"/>
    <s v="Fracture to scaphiod bone in right hand"/>
    <n v="13496.75"/>
    <d v="2006-05-09T00:00:00"/>
    <d v="2009-04-30T00:00:00"/>
    <s v=",HANDTOOL"/>
    <m/>
    <m/>
    <x v="1"/>
  </r>
  <r>
    <n v="4"/>
    <n v="7273"/>
    <s v="Bodell Kim                                                                                          "/>
    <x v="2"/>
    <d v="2006-03-28T00:00:00"/>
    <s v="Sprained right ankle. Torn ligaments."/>
    <n v="0"/>
    <d v="2006-05-12T00:00:00"/>
    <d v="2009-04-30T00:00:00"/>
    <s v="SLIP"/>
    <m/>
    <s v="Corridor                                          "/>
    <x v="0"/>
  </r>
  <r>
    <n v="9"/>
    <n v="2005"/>
    <s v="Hennessy Darren                                                                                     "/>
    <x v="2"/>
    <d v="2009-11-29T00:00:00"/>
    <s v="Damaged ligaments and tendons in knee"/>
    <n v="4422.99"/>
    <d v="2010-03-08T00:00:00"/>
    <d v="2010-11-17T00:00:00"/>
    <s v=",STRUCK BY OBJ"/>
    <m/>
    <s v="Yard, LCC Depot                                   "/>
    <x v="1"/>
  </r>
  <r>
    <n v="1"/>
    <n v="12187"/>
    <s v="Saunders Daniel                                                                                     "/>
    <x v="2"/>
    <d v="2006-04-24T00:00:00"/>
    <s v="Fracture &amp; sever laceration to right middle finger."/>
    <n v="0"/>
    <d v="2006-08-08T00:00:00"/>
    <d v="2009-02-05T00:00:00"/>
    <s v=",TRAPPED"/>
    <m/>
    <m/>
    <x v="0"/>
  </r>
  <r>
    <n v="9"/>
    <n v="1253"/>
    <s v="Mills Paul                                                                                          "/>
    <x v="2"/>
    <d v="2003-10-07T00:00:00"/>
    <s v="Fracture to right scaphoid bone."/>
    <n v="1500"/>
    <d v="2006-08-08T00:00:00"/>
    <d v="2008-04-15T00:00:00"/>
    <s v=",MAN HAND"/>
    <m/>
    <m/>
    <x v="1"/>
  </r>
  <r>
    <n v="4"/>
    <n v="7555"/>
    <s v="Travis Sally Mrs                                                                                    "/>
    <x v="2"/>
    <d v="2006-03-03T00:00:00"/>
    <s v="Soft tissue damage to left foot and possible broken metatarsal."/>
    <n v="1457.49"/>
    <d v="2006-08-22T00:00:00"/>
    <d v="2008-11-07T00:00:00"/>
    <s v=",STRUCK BY OBJ"/>
    <m/>
    <s v="Technology classroom                              "/>
    <x v="1"/>
  </r>
  <r>
    <n v="724"/>
    <n v="3168"/>
    <s v="Patel Farzana                                                                                       "/>
    <x v="2"/>
    <d v="2008-01-11T00:00:00"/>
    <s v="Injury to knee"/>
    <n v="2000"/>
    <d v="2008-12-04T00:00:00"/>
    <d v="2010-06-08T00:00:00"/>
    <s v="SLIP"/>
    <m/>
    <s v="Slipped on liquid in canteen                      "/>
    <x v="1"/>
  </r>
  <r>
    <n v="724"/>
    <n v="3901"/>
    <s v="Wetton Andrea                                                                                       "/>
    <x v="2"/>
    <d v="2009-02-06T00:00:00"/>
    <s v="Banged head"/>
    <n v="0"/>
    <d v="2009-05-06T00:00:00"/>
    <d v="2010-08-17T00:00:00"/>
    <s v="SLIP"/>
    <m/>
    <s v="Ladies toilets Lancaster High                     "/>
    <x v="0"/>
  </r>
  <r>
    <n v="1"/>
    <n v="12223"/>
    <s v="Simpson Anne                                                                                        "/>
    <x v="2"/>
    <d v="2005-01-26T00:00:00"/>
    <s v="Injury to right hand"/>
    <n v="36000"/>
    <d v="2006-08-15T00:00:00"/>
    <d v="2009-11-30T00:00:00"/>
    <s v="SLIP"/>
    <m/>
    <m/>
    <x v="1"/>
  </r>
  <r>
    <n v="724"/>
    <n v="3479"/>
    <s v="Griffiths Valerie                                                                                   "/>
    <x v="2"/>
    <d v="2008-11-04T00:00:00"/>
    <s v="injuries to neck, shock stress and upset"/>
    <n v="1000"/>
    <d v="2009-02-20T00:00:00"/>
    <d v="2011-01-27T00:00:00"/>
    <s v=",ASSAULT"/>
    <m/>
    <s v="Claimant grabbed round neck and pulled to floor.  "/>
    <x v="1"/>
  </r>
  <r>
    <n v="724"/>
    <n v="3082"/>
    <s v="Stoll Beverley                                                                                      "/>
    <x v="2"/>
    <d v="2008-09-26T00:00:00"/>
    <s v="Head injury, whiplash, slight concussion"/>
    <n v="3250"/>
    <d v="2008-11-19T00:00:00"/>
    <d v="2009-12-01T00:00:00"/>
    <s v=",STRUCK BY OBJ"/>
    <m/>
    <s v="Block 1 staff toilets                             "/>
    <x v="1"/>
  </r>
  <r>
    <n v="725"/>
    <n v="2251"/>
    <s v="Aspin Michelle                                                                                      "/>
    <x v="2"/>
    <d v="2009-09-24T00:00:00"/>
    <m/>
    <n v="0"/>
    <d v="2009-10-09T00:00:00"/>
    <d v="2010-04-22T00:00:00"/>
    <m/>
    <m/>
    <s v="burglar stole items belonging to claimant         "/>
    <x v="0"/>
  </r>
  <r>
    <n v="8"/>
    <n v="655"/>
    <s v="Bamber Susan                                                                                        "/>
    <x v="2"/>
    <d v="2008-12-02T00:00:00"/>
    <s v="fractured right leg"/>
    <n v="4500"/>
    <d v="2009-02-24T00:00:00"/>
    <d v="2010-04-22T00:00:00"/>
    <s v="SLIP"/>
    <m/>
    <s v="car park clayton green business park              "/>
    <x v="1"/>
  </r>
  <r>
    <n v="9"/>
    <n v="2163"/>
    <s v="Stansfield Craig                                                                                    "/>
    <x v="2"/>
    <d v="2008-04-22T00:00:00"/>
    <s v="Frozen Shoulder"/>
    <n v="0"/>
    <d v="2009-12-09T00:00:00"/>
    <d v="2010-06-08T00:00:00"/>
    <m/>
    <m/>
    <s v="Frozen Shoulder due to employment                 "/>
    <x v="0"/>
  </r>
  <r>
    <n v="724"/>
    <n v="5260"/>
    <s v="Yates Lindsay                                                                                       "/>
    <x v="2"/>
    <d v="2009-12-09T00:00:00"/>
    <s v="left shoulder and left elbow, pain in hip and lower back on right hand side."/>
    <n v="5946"/>
    <d v="2010-01-08T00:00:00"/>
    <d v="2010-11-17T00:00:00"/>
    <s v="SLIP"/>
    <m/>
    <s v="slipped on wet floor in school hall               "/>
    <x v="1"/>
  </r>
  <r>
    <n v="724"/>
    <n v="4659"/>
    <s v="Nicholson Lisa                                                                                      "/>
    <x v="2"/>
    <d v="2009-07-14T00:00:00"/>
    <s v="soft tissue injuries to right arm, back and bottom, possible nerve damage"/>
    <n v="0"/>
    <d v="2009-08-28T00:00:00"/>
    <d v="2010-04-22T00:00:00"/>
    <s v="SLIP"/>
    <m/>
    <s v="slipped on wet floor in corridor.                 "/>
    <x v="0"/>
  </r>
  <r>
    <n v="9"/>
    <n v="1914"/>
    <s v="Boon Martin                                                                                         "/>
    <x v="2"/>
    <d v="2009-07-10T00:00:00"/>
    <s v="4&quot; gash to top of head and haematoma to base of spine"/>
    <n v="2437"/>
    <d v="2009-08-28T00:00:00"/>
    <d v="2010-11-30T00:00:00"/>
    <s v="SLIP"/>
    <m/>
    <s v="tripped over steel hand mould walking out of wagon"/>
    <x v="1"/>
  </r>
  <r>
    <n v="8"/>
    <n v="708"/>
    <s v="McLoughlin Marie                                                                                    "/>
    <x v="2"/>
    <d v="2009-12-03T00:00:00"/>
    <s v="Fractured left arm"/>
    <n v="3424.5"/>
    <d v="2010-01-08T00:00:00"/>
    <d v="2010-10-21T00:00:00"/>
    <s v="SLIP"/>
    <m/>
    <s v="Slipped on floor she had just mopped.             "/>
    <x v="1"/>
  </r>
  <r>
    <n v="8"/>
    <n v="674"/>
    <s v="Sinclair Stephen David                                                                              "/>
    <x v="2"/>
    <d v="2008-07-31T00:00:00"/>
    <s v="Electric Shock"/>
    <n v="850"/>
    <d v="2008-08-14T00:00:00"/>
    <d v="2010-08-17T00:00:00"/>
    <s v=",ELECTRICITY"/>
    <m/>
    <s v="Kitchen,Alston Hall,electric shock, warming bulb  "/>
    <x v="1"/>
  </r>
  <r>
    <n v="725"/>
    <n v="1380"/>
    <s v="Gorton Zarina                                                                                       "/>
    <x v="2"/>
    <d v="2008-02-15T00:00:00"/>
    <s v="Injuries to neck, upper shoulders, back and stress and upset"/>
    <n v="0"/>
    <d v="2008-04-14T00:00:00"/>
    <d v="2009-09-21T00:00:00"/>
    <s v=",ASSAULT"/>
    <m/>
    <s v=" "/>
    <x v="0"/>
  </r>
  <r>
    <n v="28"/>
    <n v="689"/>
    <s v="Garritty Josephine                                                                                  "/>
    <x v="2"/>
    <d v="2007-10-03T00:00:00"/>
    <s v="Blow to forearm"/>
    <n v="1755"/>
    <d v="2008-04-18T00:00:00"/>
    <d v="2010-04-22T00:00:00"/>
    <s v="SLIP"/>
    <m/>
    <m/>
    <x v="1"/>
  </r>
  <r>
    <n v="28"/>
    <n v="346"/>
    <s v="Higgins Claire Louise                                                                               "/>
    <x v="2"/>
    <d v="2005-11-04T00:00:00"/>
    <s v="Injury to back"/>
    <n v="778"/>
    <d v="2006-06-21T00:00:00"/>
    <d v="2009-01-29T00:00:00"/>
    <s v=",MAN HAND"/>
    <m/>
    <m/>
    <x v="1"/>
  </r>
  <r>
    <n v="28"/>
    <n v="359"/>
    <s v="Green Victoria                                                                                      "/>
    <x v="2"/>
    <d v="2005-05-01T00:00:00"/>
    <s v="Soft tissue injury to back"/>
    <n v="0"/>
    <d v="2006-12-22T00:00:00"/>
    <d v="2009-04-30T00:00:00"/>
    <s v="SLIP"/>
    <m/>
    <m/>
    <x v="0"/>
  </r>
  <r>
    <n v="724"/>
    <n v="1437"/>
    <s v="Riding Michaela                                                                                     "/>
    <x v="2"/>
    <d v="2007-07-02T00:00:00"/>
    <s v="Soft tissue injuries to left ring finger."/>
    <n v="2500"/>
    <d v="2008-01-31T00:00:00"/>
    <d v="2010-04-22T00:00:00"/>
    <s v=",TRAPPED"/>
    <m/>
    <s v=" "/>
    <x v="1"/>
  </r>
  <r>
    <n v="8"/>
    <n v="539"/>
    <s v="Atkinson Carol                                                                                      "/>
    <x v="2"/>
    <d v="2007-05-04T00:00:00"/>
    <s v="Damaged sciatic nerve"/>
    <n v="25664"/>
    <d v="2008-06-12T00:00:00"/>
    <d v="2009-12-16T00:00:00"/>
    <s v=",VEHICLE"/>
    <m/>
    <m/>
    <x v="1"/>
  </r>
  <r>
    <n v="724"/>
    <n v="4036"/>
    <s v="Mousley Phillip M                                                                                   "/>
    <x v="2"/>
    <d v="2008-07-23T00:00:00"/>
    <s v="2 Puncture wounds to right shin, bruising and bruising and swelling down his left side."/>
    <n v="0"/>
    <d v="2009-05-20T00:00:00"/>
    <d v="2010-08-17T00:00:00"/>
    <s v="SLIP"/>
    <m/>
    <s v="Corridor towards Room 14                          "/>
    <x v="0"/>
  </r>
  <r>
    <n v="1"/>
    <n v="11679"/>
    <s v="Middleton Linda                                                                                     "/>
    <x v="2"/>
    <d v="2004-12-03T00:00:00"/>
    <s v="Injury to head"/>
    <n v="2775.1"/>
    <d v="2006-04-06T00:00:00"/>
    <d v="2008-11-07T00:00:00"/>
    <s v=",STRUCK BY OBJ"/>
    <m/>
    <s v="Medical room                                      "/>
    <x v="1"/>
  </r>
  <r>
    <n v="4"/>
    <n v="7716"/>
    <s v="Hughes Kathryn Miss                                                                                 "/>
    <x v="2"/>
    <d v="2004-09-06T00:00:00"/>
    <s v="Fracture at the base of index finger of right hand"/>
    <n v="2000"/>
    <d v="2006-12-13T00:00:00"/>
    <d v="2008-04-15T00:00:00"/>
    <s v=",STRUCK BY OBJ,DEF EQUIP"/>
    <m/>
    <m/>
    <x v="1"/>
  </r>
  <r>
    <n v="724"/>
    <n v="4574"/>
    <s v="Fisher Julie                                                                                        "/>
    <x v="2"/>
    <d v="2009-06-25T00:00:00"/>
    <s v="Soft tissue injury to back and lacerations to left elbow."/>
    <n v="2500"/>
    <d v="2009-08-19T00:00:00"/>
    <d v="2011-01-13T00:00:00"/>
    <s v="SLIP"/>
    <m/>
    <s v="Playground                                        "/>
    <x v="1"/>
  </r>
  <r>
    <n v="724"/>
    <n v="1807"/>
    <s v="Barnes Jean                                                                                         "/>
    <x v="2"/>
    <d v="2007-10-02T00:00:00"/>
    <s v="Fractured right hip and hip replacement"/>
    <n v="27352.65"/>
    <d v="2008-05-07T00:00:00"/>
    <d v="2009-12-17T00:00:00"/>
    <s v="SLIP"/>
    <m/>
    <m/>
    <x v="1"/>
  </r>
  <r>
    <n v="725"/>
    <n v="2182"/>
    <s v="Hawthorne Beverley                                                                                  "/>
    <x v="2"/>
    <d v="2008-12-01T00:00:00"/>
    <s v="injury to both knees"/>
    <n v="0"/>
    <d v="2009-09-04T00:00:00"/>
    <d v="2010-04-22T00:00:00"/>
    <s v="SLIP"/>
    <m/>
    <s v="slipped on ice at Hardaker Court                  "/>
    <x v="0"/>
  </r>
  <r>
    <n v="1"/>
    <n v="12347"/>
    <s v="Hergli Nubia                                                                                        "/>
    <x v="2"/>
    <d v="2005-07-19T00:00:00"/>
    <s v="Suspected sprain/torn ligament to ankle."/>
    <n v="2250"/>
    <d v="2006-09-18T00:00:00"/>
    <d v="2008-11-07T00:00:00"/>
    <s v=",DEF EQUIP"/>
    <m/>
    <s v="Ecroyd Day Centre                                 "/>
    <x v="1"/>
  </r>
  <r>
    <n v="724"/>
    <n v="1706"/>
    <s v="Steele-Wilson Edward                                                                                "/>
    <x v="2"/>
    <d v="2004-12-01T00:00:00"/>
    <s v="Damage to clothing"/>
    <n v="0"/>
    <d v="2008-04-11T00:00:00"/>
    <d v="2009-09-21T00:00:00"/>
    <s v=",DEF EQUIP"/>
    <m/>
    <m/>
    <x v="0"/>
  </r>
  <r>
    <n v="28"/>
    <n v="684"/>
    <s v="Flood Avril                                                                                         "/>
    <x v="2"/>
    <d v="2008-04-05T00:00:00"/>
    <s v="Injury to foot"/>
    <n v="0"/>
    <d v="2008-04-11T00:00:00"/>
    <d v="2010-11-17T00:00:00"/>
    <s v=",STRUCK BY OBJ"/>
    <m/>
    <m/>
    <x v="0"/>
  </r>
  <r>
    <n v="28"/>
    <n v="706"/>
    <s v="Stubbs S A                                                                                          "/>
    <x v="2"/>
    <d v="2005-07-02T00:00:00"/>
    <s v="Ruptured disc in her spine"/>
    <n v="6500"/>
    <d v="2008-05-21T00:00:00"/>
    <d v="2009-08-05T00:00:00"/>
    <s v=",MAN HAND"/>
    <m/>
    <s v="County Hall Kitchens                              "/>
    <x v="1"/>
  </r>
  <r>
    <n v="724"/>
    <n v="5305"/>
    <s v="Wiggin Peter                                                                                        "/>
    <x v="2"/>
    <d v="2007-12-06T00:00:00"/>
    <s v="Fractured metatarsal, bruising ans pain to foot and ankle"/>
    <n v="0"/>
    <d v="2010-01-14T00:00:00"/>
    <d v="2011-01-27T00:00:00"/>
    <s v="SLIP"/>
    <m/>
    <s v="Steps to Eaves Building                           "/>
    <x v="0"/>
  </r>
  <r>
    <n v="725"/>
    <n v="138"/>
    <s v="Taylor Elaine                                                                                       "/>
    <x v="2"/>
    <d v="2006-06-12T00:00:00"/>
    <s v="Injury to neck and back whilst assisting a colleague in the manual handling of a 20 stone service user into an electric wheelchair"/>
    <n v="7700"/>
    <d v="2007-02-16T00:00:00"/>
    <d v="2008-11-07T00:00:00"/>
    <m/>
    <m/>
    <m/>
    <x v="1"/>
  </r>
  <r>
    <n v="724"/>
    <n v="249"/>
    <s v="Porter Simon                                                                                        "/>
    <x v="2"/>
    <d v="2007-01-18T00:00:00"/>
    <s v="Bruising and swelling to the top of his head, strong concussion"/>
    <n v="2750"/>
    <d v="2007-03-08T00:00:00"/>
    <d v="2008-12-04T00:00:00"/>
    <m/>
    <m/>
    <s v="Room Y504                                         "/>
    <x v="1"/>
  </r>
  <r>
    <n v="28"/>
    <n v="162"/>
    <s v="Richmond Janice                                                                                     "/>
    <x v="2"/>
    <d v="2002-07-12T00:00:00"/>
    <s v="Severe and acute pain in left side of neck, left shoulder and arm"/>
    <n v="8750"/>
    <d v="2004-09-02T00:00:00"/>
    <d v="2009-02-27T00:00:00"/>
    <m/>
    <m/>
    <s v="Dolphin Lee EPH                                   "/>
    <x v="1"/>
  </r>
  <r>
    <n v="28"/>
    <n v="163"/>
    <s v="Ellis Debra                                                                                         "/>
    <x v="2"/>
    <d v="2003-10-01T00:00:00"/>
    <s v="Injury to neck"/>
    <n v="0"/>
    <d v="2004-09-02T00:00:00"/>
    <d v="2008-04-15T00:00:00"/>
    <s v=",MAN HAND"/>
    <m/>
    <m/>
    <x v="0"/>
  </r>
  <r>
    <n v="724"/>
    <n v="4059"/>
    <s v="Jackalyn Bailey                                                                                     "/>
    <x v="2"/>
    <d v="2009-03-24T00:00:00"/>
    <s v="knee, foot, bruising"/>
    <n v="1000"/>
    <d v="2009-05-22T00:00:00"/>
    <d v="2010-04-22T00:00:00"/>
    <s v="SLIP"/>
    <s v=" "/>
    <s v="Fell over storage basket left in corridor.        "/>
    <x v="1"/>
  </r>
  <r>
    <n v="1"/>
    <n v="11737"/>
    <s v="Thomas Sheila                                                                                       "/>
    <x v="2"/>
    <d v="2005-02-13T00:00:00"/>
    <s v="Injury to left hand and arm"/>
    <n v="0"/>
    <d v="2006-04-18T00:00:00"/>
    <d v="2008-04-15T00:00:00"/>
    <s v="SLIP"/>
    <m/>
    <m/>
    <x v="0"/>
  </r>
  <r>
    <n v="724"/>
    <n v="1671"/>
    <s v="Smith Ann                                                                                           "/>
    <x v="2"/>
    <d v="2008-02-01T00:00:00"/>
    <s v="Fractured wrist"/>
    <n v="0"/>
    <d v="2008-04-09T00:00:00"/>
    <d v="2010-08-10T00:00:00"/>
    <m/>
    <m/>
    <m/>
    <x v="0"/>
  </r>
  <r>
    <n v="724"/>
    <n v="1404"/>
    <s v="Styner Victoria                                                                                     "/>
    <x v="2"/>
    <d v="2007-12-11T00:00:00"/>
    <s v="nerve damage to right side of head/neck, numbness to right hand, and concussion."/>
    <n v="0"/>
    <d v="2008-01-25T00:00:00"/>
    <d v="2009-12-01T00:00:00"/>
    <s v=",STRUCK BY OBJ"/>
    <m/>
    <m/>
    <x v="0"/>
  </r>
  <r>
    <n v="9"/>
    <n v="941"/>
    <s v="Dixon Graham                                                                                        "/>
    <x v="2"/>
    <d v="2004-05-17T00:00:00"/>
    <s v="Taking the excavator off the ramps a door swung back and trapped his hand.  Fractures to middle finger, ring finger and little finger on left hand."/>
    <n v="55158.84"/>
    <d v="2004-10-18T00:00:00"/>
    <d v="2009-02-04T00:00:00"/>
    <s v=",STRUCK BY OBJ"/>
    <m/>
    <m/>
    <x v="1"/>
  </r>
  <r>
    <n v="725"/>
    <n v="42"/>
    <s v="Smythe Mary                                                                                         "/>
    <x v="2"/>
    <d v="2006-10-14T00:00:00"/>
    <s v="Scratches to neck &amp; arms, bite marks to arms, bruising to her ankle &amp; foot, shock &amp; upset."/>
    <n v="0"/>
    <d v="2007-01-10T00:00:00"/>
    <d v="2009-08-13T00:00:00"/>
    <s v=",ASSAULT"/>
    <m/>
    <m/>
    <x v="0"/>
  </r>
  <r>
    <n v="1"/>
    <n v="9760"/>
    <s v="Johnson Paul Andrew                                                                                 "/>
    <x v="2"/>
    <d v="2004-07-08T00:00:00"/>
    <s v="The claimant was pushing a client called Jim in a wheelchair into Chatsworth Resource Centre.  The claimant entered the building and pushed the wheelchair over a mat and turned to his left.  Suddenly the claimant's right foo"/>
    <n v="0"/>
    <d v="2004-10-27T00:00:00"/>
    <d v="2008-08-07T00:00:00"/>
    <m/>
    <m/>
    <s v=" "/>
    <x v="0"/>
  </r>
  <r>
    <n v="9"/>
    <n v="943"/>
    <s v="Isherwood Brian                                                                                     "/>
    <x v="2"/>
    <d v="2004-08-12T00:00:00"/>
    <m/>
    <n v="20566.55"/>
    <d v="2004-10-27T00:00:00"/>
    <d v="2008-12-04T00:00:00"/>
    <s v=",MAN HAND"/>
    <m/>
    <m/>
    <x v="1"/>
  </r>
  <r>
    <n v="724"/>
    <n v="1409"/>
    <s v="Stuttard Rosalind                                                                                   "/>
    <x v="2"/>
    <d v="2007-11-23T00:00:00"/>
    <s v="Sprained left wrist and bruising to wrist and little finger"/>
    <n v="2670"/>
    <d v="2008-01-25T00:00:00"/>
    <d v="2009-10-14T00:00:00"/>
    <s v="SLIP"/>
    <m/>
    <m/>
    <x v="1"/>
  </r>
  <r>
    <n v="724"/>
    <n v="1884"/>
    <s v="Wright Amanda                                                                                       "/>
    <x v="2"/>
    <d v="2008-02-29T00:00:00"/>
    <s v="Fractured ankle"/>
    <n v="0"/>
    <d v="2008-05-27T00:00:00"/>
    <d v="2009-12-01T00:00:00"/>
    <s v="SLIP"/>
    <m/>
    <m/>
    <x v="0"/>
  </r>
  <r>
    <n v="9"/>
    <n v="957"/>
    <s v="Maguire Allan                                                                                       "/>
    <x v="2"/>
    <d v="2004-02-02T00:00:00"/>
    <s v="Injury to shoulder"/>
    <n v="5088"/>
    <d v="2004-11-16T00:00:00"/>
    <d v="2008-12-04T00:00:00"/>
    <s v=",HANDTOOL"/>
    <m/>
    <m/>
    <x v="1"/>
  </r>
  <r>
    <n v="4"/>
    <n v="7484"/>
    <s v="Haworth Beverley Mrs                                                                                "/>
    <x v="2"/>
    <d v="2006-01-27T00:00:00"/>
    <s v="Muscle, ligament &amp; nerve damage to lower back resulting in severe pain &amp; mild incontinence."/>
    <n v="8000"/>
    <d v="2006-06-28T00:00:00"/>
    <d v="2009-04-30T00:00:00"/>
    <s v="SLIP"/>
    <m/>
    <m/>
    <x v="1"/>
  </r>
  <r>
    <n v="4"/>
    <n v="6128"/>
    <s v="Webster Janette Elizabeth                                                                           "/>
    <x v="2"/>
    <d v="2004-11-02T00:00:00"/>
    <s v="The claimant slipped on a recently mopped floor that was still wet"/>
    <n v="25000"/>
    <d v="2005-01-06T00:00:00"/>
    <d v="2009-11-30T00:00:00"/>
    <s v="SLIP"/>
    <m/>
    <m/>
    <x v="1"/>
  </r>
  <r>
    <n v="9"/>
    <n v="976"/>
    <s v="Halliday Keith                                                                                      "/>
    <x v="2"/>
    <d v="2004-12-02T00:00:00"/>
    <s v="Fell off a portable scaffolding tower - damaged muscles in neck &amp; top of back"/>
    <n v="0"/>
    <d v="2005-02-01T00:00:00"/>
    <d v="2008-11-07T00:00:00"/>
    <s v="SLIP,FALL"/>
    <m/>
    <m/>
    <x v="0"/>
  </r>
  <r>
    <n v="8"/>
    <n v="503"/>
    <s v="Brown Murial Jacqueline                                                                             "/>
    <x v="2"/>
    <d v="2007-09-12T00:00:00"/>
    <s v="Mrs Brown was in the centre of Greaves Rd at her crossing point, a car came round off the roundabout at speed and failed to stop.  Mrs Brown had her pole stretched out in front of her at the time as she was positioning herse"/>
    <n v="0"/>
    <d v="2007-12-13T00:00:00"/>
    <d v="2008-12-04T00:00:00"/>
    <s v=",STRUCK BY OBJ,VEHICLE"/>
    <m/>
    <s v="Greaves Road                                      "/>
    <x v="0"/>
  </r>
  <r>
    <n v="28"/>
    <n v="168"/>
    <s v="McFall Jeanette                                                                                     "/>
    <x v="2"/>
    <d v="2004-09-22T00:00:00"/>
    <s v="Injury to back"/>
    <n v="12000"/>
    <d v="2005-02-18T00:00:00"/>
    <d v="2009-10-01T00:00:00"/>
    <s v="SLIP"/>
    <m/>
    <m/>
    <x v="1"/>
  </r>
  <r>
    <n v="1"/>
    <n v="10103"/>
    <s v="Maudsley Robert                                                                                     "/>
    <x v="2"/>
    <d v="2002-02-22T00:00:00"/>
    <s v="The claimant was employed working in the woodworking shop machining timber for use in the construction of garden equipment such as wooden benches, bird tables, seed tray's and planters.  He was exposed to excessive noise not"/>
    <n v="72232.850000000006"/>
    <d v="2005-02-17T00:00:00"/>
    <d v="2008-11-06T00:00:00"/>
    <s v=",HEARING"/>
    <m/>
    <m/>
    <x v="1"/>
  </r>
  <r>
    <n v="4"/>
    <n v="6171"/>
    <s v="Crossland Melody                                                                                    "/>
    <x v="2"/>
    <d v="2004-11-15T00:00:00"/>
    <s v="The canteen fire exit door had earlier been left open to allow for floor to dry and the claimant was closing he door when suddenly a 2ft horizontal bar on the door snapped off causing the claimant to lose her balance and fal"/>
    <n v="1500"/>
    <d v="2005-02-17T00:00:00"/>
    <d v="2009-06-29T00:00:00"/>
    <s v="SLIP,STRUCK BY OBJ"/>
    <m/>
    <m/>
    <x v="1"/>
  </r>
  <r>
    <n v="1"/>
    <n v="10144"/>
    <s v="Turner Ann                                                                                          "/>
    <x v="2"/>
    <d v="2004-08-03T00:00:00"/>
    <s v="Concussion &amp; back inkury"/>
    <n v="2904.28"/>
    <d v="2005-02-25T00:00:00"/>
    <d v="2008-04-17T00:00:00"/>
    <s v="SLIP"/>
    <m/>
    <m/>
    <x v="1"/>
  </r>
  <r>
    <n v="724"/>
    <n v="4947"/>
    <s v="Whalley Janet                                                                                       "/>
    <x v="2"/>
    <d v="2009-08-18T00:00:00"/>
    <s v="Lump and bruising to forehead, headache, bruising swelling and pain to left knee,left leg and foot ,to the neck and shoulder, right arm shock and upset"/>
    <n v="3166"/>
    <d v="2009-11-02T00:00:00"/>
    <d v="2011-01-27T00:00:00"/>
    <s v="SLIP"/>
    <m/>
    <s v="School Hall                                       "/>
    <x v="1"/>
  </r>
  <r>
    <n v="4"/>
    <n v="6255"/>
    <s v="Slaughter Donna                                                                                     "/>
    <x v="2"/>
    <d v="2004-07-01T00:00:00"/>
    <s v="injured back putting paper in printer, Back strain"/>
    <n v="9575"/>
    <d v="2005-03-23T00:00:00"/>
    <d v="2008-08-07T00:00:00"/>
    <m/>
    <m/>
    <s v="The Globe, Accrington                             "/>
    <x v="1"/>
  </r>
  <r>
    <n v="724"/>
    <n v="67"/>
    <s v="Timms David                                                                                         "/>
    <x v="2"/>
    <d v="2006-07-07T00:00:00"/>
    <s v="Broken ankle &amp; torn ligaments."/>
    <n v="0"/>
    <d v="2007-01-16T00:00:00"/>
    <d v="2010-08-23T00:00:00"/>
    <s v="SLIP"/>
    <m/>
    <s v="30 Tennison Ave, Lytham                           "/>
    <x v="0"/>
  </r>
  <r>
    <n v="9"/>
    <n v="1320"/>
    <s v="Chadwick Gary                                                                                       "/>
    <x v="2"/>
    <d v="2003-10-07T00:00:00"/>
    <s v="Two damaged disks"/>
    <n v="4250"/>
    <d v="2007-01-12T00:00:00"/>
    <d v="2008-12-04T00:00:00"/>
    <s v=",MAN HAND"/>
    <m/>
    <s v="Henry Street, Church                              "/>
    <x v="1"/>
  </r>
  <r>
    <n v="725"/>
    <n v="1448"/>
    <s v="Fitzpatrick Paul                                                                                    "/>
    <x v="2"/>
    <d v="2007-12-14T00:00:00"/>
    <s v="Lifting work related items out of his car.  Nerve and disk damage to his lower back, pain radiating into his left foot and toes."/>
    <n v="0"/>
    <d v="2008-11-04T00:00:00"/>
    <d v="2011-03-09T00:00:00"/>
    <s v=",MAN HAND"/>
    <m/>
    <s v="O/S place of work                                 "/>
    <x v="0"/>
  </r>
  <r>
    <n v="724"/>
    <n v="898"/>
    <s v="Waywell Kirsty                                                                                      "/>
    <x v="2"/>
    <d v="2007-05-22T00:00:00"/>
    <s v="Fracture to right big toe."/>
    <n v="4255"/>
    <d v="2007-08-28T00:00:00"/>
    <d v="2008-12-04T00:00:00"/>
    <s v=",STRUCK BY OBJ"/>
    <m/>
    <s v="Exams office                                      "/>
    <x v="1"/>
  </r>
  <r>
    <n v="25"/>
    <n v="2492"/>
    <s v="Vincent Licastri                                                                                    "/>
    <x v="2"/>
    <d v="2008-09-16T00:00:00"/>
    <s v="Hearing loss"/>
    <n v="0"/>
    <d v="2008-09-16T00:00:00"/>
    <d v="2009-01-07T00:00:00"/>
    <m/>
    <m/>
    <s v=" "/>
    <x v="0"/>
  </r>
  <r>
    <n v="724"/>
    <n v="2593"/>
    <s v="Rawlinson Elizabeth                                                                                 "/>
    <x v="2"/>
    <d v="2008-01-15T00:00:00"/>
    <s v="Injury to shoulder"/>
    <n v="4928.59"/>
    <d v="2008-09-09T00:00:00"/>
    <d v="2010-04-22T00:00:00"/>
    <s v=",MAN HAND"/>
    <m/>
    <s v="Pendle community high school and college          "/>
    <x v="1"/>
  </r>
  <r>
    <n v="9"/>
    <n v="1759"/>
    <s v="Bell Jason                                                                                          "/>
    <x v="2"/>
    <d v="2007-10-10T00:00:00"/>
    <s v="damage to nerve endings in left hand"/>
    <n v="0"/>
    <d v="2009-01-08T00:00:00"/>
    <d v="2009-12-01T00:00:00"/>
    <s v=",ELECTRICITY"/>
    <m/>
    <s v="BrownhillAveBrownsholme electric shock of lamppost"/>
    <x v="0"/>
  </r>
  <r>
    <n v="725"/>
    <n v="1597"/>
    <s v="Hatton Jean                                                                                         "/>
    <x v="2"/>
    <d v="2008-10-08T00:00:00"/>
    <s v="fracture to right ankle"/>
    <n v="6047"/>
    <d v="2009-01-08T00:00:00"/>
    <d v="2010-08-17T00:00:00"/>
    <s v="SLIP"/>
    <m/>
    <s v="tripped in car park                               "/>
    <x v="1"/>
  </r>
  <r>
    <n v="9"/>
    <n v="1550"/>
    <s v="Parkinson John                                                                                      "/>
    <x v="2"/>
    <d v="2007-01-30T00:00:00"/>
    <s v="Severely crushed right hand with nerve damage"/>
    <n v="0"/>
    <d v="2007-12-03T00:00:00"/>
    <d v="2009-04-30T00:00:00"/>
    <m/>
    <m/>
    <m/>
    <x v="0"/>
  </r>
  <r>
    <n v="724"/>
    <n v="1265"/>
    <s v="Gibbs Jennifer                                                                                      "/>
    <x v="2"/>
    <d v="2006-10-03T00:00:00"/>
    <s v="fractured left elbow"/>
    <n v="0"/>
    <d v="2007-12-03T00:00:00"/>
    <d v="2011-01-27T00:00:00"/>
    <s v="SLIP"/>
    <m/>
    <s v="Staff room corridor                               "/>
    <x v="0"/>
  </r>
  <r>
    <n v="1"/>
    <n v="11781"/>
    <s v="Kay Mary                                                                                            "/>
    <x v="2"/>
    <d v="2005-12-04T00:00:00"/>
    <s v="injury to hand and fingers, emotional distress and anxiety."/>
    <n v="0"/>
    <d v="2006-04-28T00:00:00"/>
    <d v="2009-07-09T00:00:00"/>
    <s v=",ASSAULT"/>
    <m/>
    <m/>
    <x v="0"/>
  </r>
  <r>
    <n v="8"/>
    <n v="253"/>
    <s v="Hartley Edith Miss                                                                                  "/>
    <x v="2"/>
    <d v="2005-11-29T00:00:00"/>
    <s v="Burn to left forearm."/>
    <n v="0"/>
    <d v="2007-05-29T00:00:00"/>
    <d v="2010-04-22T00:00:00"/>
    <s v=",SCALD"/>
    <m/>
    <m/>
    <x v="0"/>
  </r>
  <r>
    <n v="8"/>
    <n v="245"/>
    <s v="Wilson Graham                                                                                       "/>
    <x v="2"/>
    <d v="2005-05-05T00:00:00"/>
    <s v="Torn muscle in chest &amp; shoulder"/>
    <n v="2902.05"/>
    <d v="2005-12-06T00:00:00"/>
    <d v="2008-04-15T00:00:00"/>
    <s v=",MAN HAND"/>
    <m/>
    <m/>
    <x v="1"/>
  </r>
  <r>
    <n v="8"/>
    <n v="247"/>
    <s v="Hunter Deborah Lisa Mrs                                                                             "/>
    <x v="2"/>
    <d v="2005-01-01T00:00:00"/>
    <s v="Pain in her right shoulder &amp; lower back."/>
    <n v="1600"/>
    <d v="2007-01-09T00:00:00"/>
    <d v="2008-04-15T00:00:00"/>
    <s v="SLIP"/>
    <m/>
    <m/>
    <x v="1"/>
  </r>
  <r>
    <n v="724"/>
    <n v="984"/>
    <s v="Brierley Tracey                                                                                     "/>
    <x v="2"/>
    <d v="2007-01-19T00:00:00"/>
    <s v="Burns to left foot"/>
    <n v="3500"/>
    <d v="2007-09-13T00:00:00"/>
    <d v="2010-11-30T00:00:00"/>
    <s v=",SCALD"/>
    <m/>
    <m/>
    <x v="1"/>
  </r>
  <r>
    <n v="725"/>
    <n v="315"/>
    <s v="Nayee Usher                                                                                         "/>
    <x v="2"/>
    <d v="2006-02-22T00:00:00"/>
    <s v="Fracture to right ankle"/>
    <n v="0"/>
    <d v="2007-05-17T00:00:00"/>
    <d v="2011-01-27T00:00:00"/>
    <s v=",STRUCK BY OBJ"/>
    <m/>
    <s v="O/S toilets                                       "/>
    <x v="0"/>
  </r>
  <r>
    <n v="724"/>
    <n v="1046"/>
    <s v="Hulse David A                                                                                       "/>
    <x v="2"/>
    <d v="2006-06-09T00:00:00"/>
    <s v="Back injury"/>
    <n v="0"/>
    <d v="2007-10-01T00:00:00"/>
    <d v="2011-01-13T00:00:00"/>
    <s v="SLIP"/>
    <m/>
    <m/>
    <x v="0"/>
  </r>
  <r>
    <n v="724"/>
    <n v="4763"/>
    <s v="Newsholme Philip                                                                                    "/>
    <x v="2"/>
    <d v="2008-01-01T00:00:00"/>
    <s v="psychological injury"/>
    <n v="0"/>
    <d v="2009-09-17T00:00:00"/>
    <d v="2011-01-13T00:00:00"/>
    <m/>
    <m/>
    <s v="Bullying and harassment                           "/>
    <x v="0"/>
  </r>
  <r>
    <n v="4"/>
    <n v="7613"/>
    <s v="Roy Diane                                                                                           "/>
    <x v="2"/>
    <d v="2006-03-22T00:00:00"/>
    <s v="Injury to right knee, whiplash injury to neck, injury to lower back"/>
    <n v="0"/>
    <d v="2006-09-22T00:00:00"/>
    <d v="2008-11-07T00:00:00"/>
    <s v="SLIP"/>
    <m/>
    <m/>
    <x v="0"/>
  </r>
  <r>
    <n v="724"/>
    <n v="2619"/>
    <s v="Fearon Peter                                                                                        "/>
    <x v="2"/>
    <d v="2008-08-27T00:00:00"/>
    <s v="Chipped bone in knee"/>
    <n v="5966.46"/>
    <d v="2008-09-17T00:00:00"/>
    <d v="2011-01-27T00:00:00"/>
    <s v=",STRUCK BY OBJ"/>
    <m/>
    <s v="pole hit claimant on knee when shutting loft door "/>
    <x v="1"/>
  </r>
  <r>
    <n v="724"/>
    <n v="2620"/>
    <s v="Hutchings John                                                                                      "/>
    <x v="2"/>
    <d v="2008-02-20T00:00:00"/>
    <s v="Injury to both knees"/>
    <n v="0"/>
    <d v="2008-09-17T00:00:00"/>
    <d v="2009-08-05T00:00:00"/>
    <s v="SLIP"/>
    <m/>
    <s v="slipped on rocks at Rivington Pike                "/>
    <x v="0"/>
  </r>
  <r>
    <n v="4"/>
    <n v="7600"/>
    <s v="Dodgson Karen                                                                                       "/>
    <x v="2"/>
    <d v="2006-02-15T00:00:00"/>
    <s v="Fracture to the right humerus"/>
    <n v="0"/>
    <d v="2006-09-15T00:00:00"/>
    <d v="2010-08-17T00:00:00"/>
    <s v="SLIP"/>
    <m/>
    <m/>
    <x v="0"/>
  </r>
  <r>
    <n v="724"/>
    <n v="376"/>
    <s v="Wilde Steven                                                                                        "/>
    <x v="2"/>
    <d v="2007-01-31T00:00:00"/>
    <s v="Slip and fall causing muscle damage to shoulder and arm and an elbow injuryHaslingden High School"/>
    <n v="0"/>
    <d v="2007-04-20T00:00:00"/>
    <d v="2008-07-22T00:00:00"/>
    <m/>
    <s v="Haslingden High School, Broadway, Haslingden      "/>
    <m/>
    <x v="0"/>
  </r>
  <r>
    <n v="724"/>
    <n v="525"/>
    <s v="Crabtree Helen                                                                                      "/>
    <x v="2"/>
    <d v="2007-04-11T00:00:00"/>
    <s v="right wrist sprain, grazed right ankle and leg"/>
    <n v="505"/>
    <d v="2007-05-31T00:00:00"/>
    <d v="2009-02-27T00:00:00"/>
    <m/>
    <m/>
    <s v="Car Park                                          "/>
    <x v="1"/>
  </r>
  <r>
    <n v="9"/>
    <n v="1191"/>
    <s v="Finch Peter                                                                                         "/>
    <x v="2"/>
    <d v="2005-11-22T00:00:00"/>
    <s v="Puncture wound to left knee leading to infection."/>
    <n v="8000"/>
    <d v="2006-03-17T00:00:00"/>
    <d v="2008-11-07T00:00:00"/>
    <s v=",STRUCK BY OBJ"/>
    <m/>
    <s v="Ruff Lane, Ormskirk                               "/>
    <x v="1"/>
  </r>
  <r>
    <n v="4"/>
    <n v="6982"/>
    <s v="Whittaker Wendy                                                                                     "/>
    <x v="2"/>
    <d v="2005-09-29T00:00:00"/>
    <s v="Injury to knee and back"/>
    <n v="0"/>
    <d v="2005-11-24T00:00:00"/>
    <d v="2009-08-13T00:00:00"/>
    <m/>
    <s v="Holy trininty school, Raglan Road, Burnley        "/>
    <m/>
    <x v="0"/>
  </r>
  <r>
    <n v="725"/>
    <n v="194"/>
    <s v="Ashworth Susan N                                                                                    "/>
    <x v="2"/>
    <d v="2007-02-06T00:00:00"/>
    <s v="Injured left wrist, back, bottom and right foot, upset &amp; shock"/>
    <n v="6458"/>
    <d v="2007-03-12T00:00:00"/>
    <d v="2008-11-07T00:00:00"/>
    <s v="SLIP"/>
    <m/>
    <s v="Car Park, Chaddesley House, Manchester Rd, Burnley"/>
    <x v="1"/>
  </r>
  <r>
    <n v="724"/>
    <n v="146"/>
    <s v="Metcalfe Deborah                                                                                    "/>
    <x v="2"/>
    <d v="2006-02-15T00:00:00"/>
    <s v="Ruptured muscle in the back and significant bruising to the body"/>
    <n v="0"/>
    <d v="2007-02-07T00:00:00"/>
    <d v="2008-12-04T00:00:00"/>
    <s v=",ASSAULT"/>
    <m/>
    <m/>
    <x v="0"/>
  </r>
  <r>
    <n v="9"/>
    <n v="1377"/>
    <s v="Speariett Mark                                                                                      "/>
    <x v="2"/>
    <d v="2006-09-01T00:00:00"/>
    <s v="Sprained ankle"/>
    <n v="0"/>
    <d v="2007-04-04T00:00:00"/>
    <d v="2009-12-01T00:00:00"/>
    <m/>
    <s v="A6 chorley opposite Sea View Pub                  "/>
    <m/>
    <x v="0"/>
  </r>
  <r>
    <n v="724"/>
    <n v="260"/>
    <s v="Taylor Diane Mrs                                                                                    "/>
    <x v="2"/>
    <d v="2005-09-20T00:00:00"/>
    <s v="Soft tissue &amp; ligament damage to her right dominant wrist."/>
    <n v="0"/>
    <d v="2007-03-12T00:00:00"/>
    <d v="2009-10-01T00:00:00"/>
    <s v="SLIP"/>
    <m/>
    <m/>
    <x v="0"/>
  </r>
  <r>
    <n v="724"/>
    <n v="1011"/>
    <s v="Procter Monica                                                                                      "/>
    <x v="2"/>
    <d v="2007-06-03T00:00:00"/>
    <s v="Tripped over a cardboard box causing a broken left arm"/>
    <n v="0"/>
    <d v="2007-09-21T00:00:00"/>
    <d v="2008-12-04T00:00:00"/>
    <m/>
    <m/>
    <m/>
    <x v="0"/>
  </r>
  <r>
    <n v="8"/>
    <n v="677"/>
    <s v="Slater Diane                                                                                        "/>
    <x v="2"/>
    <d v="2007-04-14T00:00:00"/>
    <s v="Scolding injuries to lower limbs, left hand side of face and neck"/>
    <n v="0"/>
    <d v="2007-09-21T00:00:00"/>
    <d v="2011-03-09T00:00:00"/>
    <m/>
    <m/>
    <s v=" "/>
    <x v="0"/>
  </r>
  <r>
    <n v="724"/>
    <n v="2282"/>
    <s v="Ormston Pearl                                                                                       "/>
    <x v="2"/>
    <d v="2008-06-09T00:00:00"/>
    <s v="injujry to left ankle"/>
    <n v="2320"/>
    <d v="2008-07-30T00:00:00"/>
    <d v="2010-06-08T00:00:00"/>
    <s v="SLIP"/>
    <m/>
    <s v="fell on ramp while removing scrap metal in kitchen"/>
    <x v="1"/>
  </r>
  <r>
    <n v="724"/>
    <n v="2283"/>
    <s v="Evans Mark                                                                                          "/>
    <x v="2"/>
    <d v="2008-05-02T00:00:00"/>
    <s v="broken big right toe"/>
    <n v="0"/>
    <d v="2008-07-30T00:00:00"/>
    <d v="2009-09-21T00:00:00"/>
    <s v=",TRAPPED,STRUCK BY OBJ"/>
    <m/>
    <s v="pupil jumped off desk, it fell on right foot.     "/>
    <x v="0"/>
  </r>
  <r>
    <n v="724"/>
    <n v="889"/>
    <s v="Stevens Hazel                                                                                       "/>
    <x v="2"/>
    <d v="2006-11-16T00:00:00"/>
    <s v="Soft tissue damage to back, shoulders and upper limbs/reactive depression"/>
    <n v="20170.23"/>
    <d v="2007-08-23T00:00:00"/>
    <d v="2011-01-31T00:00:00"/>
    <s v=",ASSAULT"/>
    <m/>
    <s v="O/S Science Block                                 "/>
    <x v="1"/>
  </r>
  <r>
    <n v="9"/>
    <n v="1341"/>
    <s v="Modasia Milesh                                                                                      "/>
    <x v="2"/>
    <d v="2006-05-11T00:00:00"/>
    <s v="torn cruciate ligament and damage to two front ligaments in his knee"/>
    <n v="0"/>
    <d v="2007-02-26T00:00:00"/>
    <d v="2008-09-24T00:00:00"/>
    <m/>
    <m/>
    <m/>
    <x v="0"/>
  </r>
  <r>
    <n v="725"/>
    <n v="151"/>
    <s v="English Fiona                                                                                       "/>
    <x v="2"/>
    <d v="2006-07-02T00:00:00"/>
    <s v="Scratch to the righr forearm which has left a scar"/>
    <n v="0"/>
    <d v="2007-02-26T00:00:00"/>
    <d v="2010-04-22T00:00:00"/>
    <m/>
    <m/>
    <m/>
    <x v="0"/>
  </r>
  <r>
    <n v="724"/>
    <n v="222"/>
    <s v="Carbert Carole                                                                                      "/>
    <x v="2"/>
    <d v="2007-01-09T00:00:00"/>
    <s v="Fractured right elbow"/>
    <n v="4260"/>
    <d v="2007-02-26T00:00:00"/>
    <d v="2009-04-30T00:00:00"/>
    <m/>
    <m/>
    <m/>
    <x v="1"/>
  </r>
  <r>
    <n v="724"/>
    <n v="1762"/>
    <s v="Lageard Lorna                                                                                       "/>
    <x v="2"/>
    <d v="2007-10-31T00:00:00"/>
    <s v="Soft tissue injury to the back with pain radiating into the pelvis and hip"/>
    <n v="0"/>
    <d v="2008-04-24T00:00:00"/>
    <d v="2009-09-21T00:00:00"/>
    <s v="SLIP"/>
    <m/>
    <m/>
    <x v="0"/>
  </r>
  <r>
    <n v="9"/>
    <n v="1482"/>
    <s v="Elliott Carl                                                                                        "/>
    <x v="2"/>
    <d v="2006-06-12T00:00:00"/>
    <s v="Broken Arm"/>
    <n v="9000"/>
    <d v="2007-08-03T00:00:00"/>
    <d v="2009-11-30T00:00:00"/>
    <s v=",STRUCK BY OBJ"/>
    <m/>
    <m/>
    <x v="1"/>
  </r>
  <r>
    <n v="725"/>
    <n v="137"/>
    <s v="Wright Wendy                                                                                        "/>
    <x v="2"/>
    <d v="2006-10-17T00:00:00"/>
    <m/>
    <n v="0"/>
    <d v="2007-02-16T00:00:00"/>
    <d v="2008-07-14T00:00:00"/>
    <m/>
    <m/>
    <m/>
    <x v="0"/>
  </r>
  <r>
    <n v="724"/>
    <n v="479"/>
    <s v="Jansen Catherine                                                                                    "/>
    <x v="2"/>
    <d v="2005-11-08T00:00:00"/>
    <s v="not given"/>
    <n v="0"/>
    <d v="2007-05-21T00:00:00"/>
    <d v="2009-04-30T00:00:00"/>
    <m/>
    <m/>
    <m/>
    <x v="0"/>
  </r>
  <r>
    <n v="725"/>
    <n v="2349"/>
    <s v="Remez Mary                                                                                          "/>
    <x v="2"/>
    <d v="2009-07-02T00:00:00"/>
    <s v="Injury to head back abd shoulder"/>
    <n v="0"/>
    <d v="2009-11-23T00:00:00"/>
    <d v="2010-08-23T00:00:00"/>
    <s v=",STRUCK BY OBJ,ASSAULT"/>
    <m/>
    <s v="1 College Court Hartman Street Accrington         "/>
    <x v="0"/>
  </r>
  <r>
    <n v="9"/>
    <n v="1485"/>
    <s v="Storer Michael                                                                                      "/>
    <x v="2"/>
    <d v="2006-05-19T00:00:00"/>
    <s v="Tarmac roller jerked upwards causing aggravation to an underlying back condition"/>
    <n v="13961.96"/>
    <d v="2007-08-07T00:00:00"/>
    <d v="2010-04-22T00:00:00"/>
    <m/>
    <m/>
    <m/>
    <x v="1"/>
  </r>
  <r>
    <n v="8"/>
    <n v="355"/>
    <s v="Procter Monica                                                                                      "/>
    <x v="2"/>
    <d v="2007-06-03T00:00:00"/>
    <s v="Broken left arm"/>
    <n v="5553.5"/>
    <d v="2007-08-06T00:00:00"/>
    <d v="2009-10-01T00:00:00"/>
    <s v="SLIP"/>
    <m/>
    <m/>
    <x v="1"/>
  </r>
  <r>
    <n v="725"/>
    <n v="626"/>
    <s v="Kelly Sheila                                                                                        "/>
    <x v="2"/>
    <d v="2006-02-01T00:00:00"/>
    <s v="Injury to right shoulder"/>
    <n v="6750"/>
    <d v="2007-10-16T00:00:00"/>
    <d v="2009-01-07T00:00:00"/>
    <s v=",STRUCK BY OBJ,DEF EQUIP"/>
    <m/>
    <m/>
    <x v="1"/>
  </r>
  <r>
    <n v="9"/>
    <n v="1470"/>
    <s v="Hunter Colin                                                                                        "/>
    <x v="2"/>
    <d v="2006-11-22T00:00:00"/>
    <s v="Fractured tibia &amp; soft tissue injuries."/>
    <n v="0"/>
    <d v="2007-07-30T00:00:00"/>
    <d v="2009-04-30T00:00:00"/>
    <s v="SLIP"/>
    <m/>
    <m/>
    <x v="0"/>
  </r>
  <r>
    <n v="724"/>
    <n v="770"/>
    <s v="Abbiss Sara                                                                                         "/>
    <x v="2"/>
    <d v="2007-05-31T00:00:00"/>
    <s v="Mild concussion, laceration to right eye and top of head"/>
    <n v="5500"/>
    <d v="2007-07-25T00:00:00"/>
    <d v="2009-04-30T00:00:00"/>
    <m/>
    <m/>
    <m/>
    <x v="1"/>
  </r>
  <r>
    <n v="9"/>
    <n v="1563"/>
    <s v="Hehir Kevin                                                                                         "/>
    <x v="2"/>
    <d v="2007-10-29T00:00:00"/>
    <s v="Laceration to right finger"/>
    <n v="2265"/>
    <d v="2008-01-02T00:00:00"/>
    <d v="2010-06-08T00:00:00"/>
    <s v=",DEF EQUIP,VEHICLE"/>
    <m/>
    <s v="Fleetwood -                                       "/>
    <x v="1"/>
  </r>
  <r>
    <n v="10"/>
    <n v="57"/>
    <s v="Whittle Melanie Mrs                                                                                 "/>
    <x v="2"/>
    <d v="2006-04-28T00:00:00"/>
    <s v="Abrasions &amp; bruising to face leading to significant scarring and abrasions to the right knee and fractures to the left upper first and second incisor teeth."/>
    <n v="0"/>
    <d v="2008-01-02T00:00:00"/>
    <d v="2008-04-16T00:00:00"/>
    <s v="SLIP"/>
    <m/>
    <m/>
    <x v="0"/>
  </r>
  <r>
    <n v="724"/>
    <n v="967"/>
    <s v="Park Jean                                                                                           "/>
    <x v="2"/>
    <d v="2006-11-24T00:00:00"/>
    <s v="tendon damage in right shoulder"/>
    <n v="0"/>
    <d v="2007-09-12T00:00:00"/>
    <d v="2010-04-22T00:00:00"/>
    <s v=",MAN HAND,DEF EQUIP"/>
    <m/>
    <m/>
    <x v="0"/>
  </r>
  <r>
    <n v="724"/>
    <n v="762"/>
    <s v="Mand Julie Maria                                                                                    "/>
    <x v="2"/>
    <d v="2007-05-08T00:00:00"/>
    <s v="Deep wound to left knuckle"/>
    <n v="0"/>
    <d v="2007-07-24T00:00:00"/>
    <d v="2009-12-01T00:00:00"/>
    <s v=",STRUCK BY OBJ"/>
    <m/>
    <m/>
    <x v="0"/>
  </r>
  <r>
    <n v="724"/>
    <n v="589"/>
    <s v="Richardson Teresa Lorraine                                                                          "/>
    <x v="2"/>
    <d v="2007-05-18T00:00:00"/>
    <s v="Trapped nerve in neck, pulled muscle in back and knee"/>
    <n v="1005"/>
    <d v="2007-06-25T00:00:00"/>
    <d v="2009-12-17T00:00:00"/>
    <s v=",ASSAULT"/>
    <m/>
    <m/>
    <x v="1"/>
  </r>
  <r>
    <n v="724"/>
    <n v="761"/>
    <s v="Pengelly Jill                                                                                       "/>
    <x v="2"/>
    <d v="2006-02-08T00:00:00"/>
    <s v="Twisted left knee"/>
    <n v="12000"/>
    <d v="2007-07-24T00:00:00"/>
    <d v="2009-01-29T00:00:00"/>
    <s v="SLIP"/>
    <m/>
    <m/>
    <x v="1"/>
  </r>
  <r>
    <n v="724"/>
    <n v="1062"/>
    <s v="Sharp Jean M Ms                                                                                     "/>
    <x v="2"/>
    <d v="2006-11-21T00:00:00"/>
    <s v="Ankle injury"/>
    <n v="0"/>
    <d v="2007-10-02T00:00:00"/>
    <d v="2010-11-10T00:00:00"/>
    <s v=",STRUCK BY OBJ"/>
    <m/>
    <s v="Class room                                        "/>
    <x v="0"/>
  </r>
  <r>
    <n v="724"/>
    <n v="1223"/>
    <s v="Spencer-Taylor Alexia                                                                               "/>
    <x v="2"/>
    <d v="2007-01-08T00:00:00"/>
    <s v="Injuries to left arm, wrist &amp; shoulder and left hip &amp; knee"/>
    <n v="7000"/>
    <d v="2007-11-14T00:00:00"/>
    <d v="2010-10-21T00:00:00"/>
    <s v="SLIP"/>
    <m/>
    <s v="Corridor near dance studio                        "/>
    <x v="1"/>
  </r>
  <r>
    <n v="724"/>
    <n v="827"/>
    <s v="Emerton Gail                                                                                        "/>
    <x v="2"/>
    <d v="2005-09-01T00:00:00"/>
    <s v="Injury to her stomach/ lower abdomen, shock &amp; upset."/>
    <n v="0"/>
    <d v="2007-08-06T00:00:00"/>
    <d v="2009-01-19T00:00:00"/>
    <s v=",ASSAULT"/>
    <m/>
    <m/>
    <x v="0"/>
  </r>
  <r>
    <n v="724"/>
    <n v="1251"/>
    <s v="Molloy Therese Mrs                                                                                  "/>
    <x v="2"/>
    <d v="2007-06-25T00:00:00"/>
    <s v="Sprained wrist and bruising to elbows &amp; knees"/>
    <n v="4000"/>
    <d v="2007-11-27T00:00:00"/>
    <d v="2010-06-08T00:00:00"/>
    <s v="SLIP"/>
    <m/>
    <s v="Corridor                                          "/>
    <x v="1"/>
  </r>
  <r>
    <n v="9"/>
    <n v="1359"/>
    <s v="Carlisle Ian                                                                                        "/>
    <x v="2"/>
    <d v="2006-10-12T00:00:00"/>
    <s v="Torn muscle damage on left hand"/>
    <n v="0"/>
    <d v="2007-03-15T00:00:00"/>
    <d v="2010-06-08T00:00:00"/>
    <s v=",TRAPPED,HANDTOOL,DEF EQUIP"/>
    <m/>
    <s v="Road working in Morecambe                         "/>
    <x v="0"/>
  </r>
  <r>
    <n v="724"/>
    <n v="1960"/>
    <s v="Morrison Daisy Mae                                                                                  "/>
    <x v="2"/>
    <d v="2008-06-17T00:00:00"/>
    <s v="Occupational Stress"/>
    <n v="0"/>
    <d v="2008-06-17T00:00:00"/>
    <d v="2009-08-13T00:00:00"/>
    <m/>
    <m/>
    <m/>
    <x v="0"/>
  </r>
  <r>
    <n v="25"/>
    <n v="2433"/>
    <s v="Annereau Miss C                                                                                     "/>
    <x v="2"/>
    <d v="2008-05-27T00:00:00"/>
    <s v="fracture of bone in left wrist"/>
    <n v="5784.68"/>
    <d v="2008-06-19T00:00:00"/>
    <d v="2009-08-05T00:00:00"/>
    <s v="SLIP"/>
    <m/>
    <s v="Toilets @ Bluebell Way Preston                    "/>
    <x v="1"/>
  </r>
  <r>
    <n v="724"/>
    <n v="756"/>
    <s v="Howarth Maureen                                                                                     "/>
    <x v="2"/>
    <d v="2007-06-12T00:00:00"/>
    <s v="Client fell in a hole causing injury to her left ring and little fingers"/>
    <n v="3080"/>
    <d v="2007-07-23T00:00:00"/>
    <d v="2008-11-07T00:00:00"/>
    <m/>
    <m/>
    <m/>
    <x v="1"/>
  </r>
  <r>
    <n v="724"/>
    <n v="754"/>
    <s v="Cox Deborah                                                                                         "/>
    <x v="2"/>
    <d v="2007-01-23T00:00:00"/>
    <s v="A student kicked the classroom door as she was closing it and pushed the client causing pain to her neck, left arm/shoulder"/>
    <n v="0"/>
    <d v="2007-07-23T00:00:00"/>
    <d v="2010-06-08T00:00:00"/>
    <m/>
    <m/>
    <m/>
    <x v="0"/>
  </r>
  <r>
    <n v="724"/>
    <n v="102"/>
    <s v="Whittaker Janet Ms                                                                                  "/>
    <x v="2"/>
    <d v="2006-11-09T00:00:00"/>
    <m/>
    <n v="0"/>
    <d v="2007-01-29T00:00:00"/>
    <d v="2008-11-07T00:00:00"/>
    <s v="SLIP"/>
    <m/>
    <m/>
    <x v="0"/>
  </r>
  <r>
    <n v="724"/>
    <n v="1317"/>
    <s v="Donnachie Iain                                                                                      "/>
    <x v="2"/>
    <d v="2007-10-26T00:00:00"/>
    <s v="Laceration &amp; swelling to left side of hand &amp; knuckle area of left hand"/>
    <n v="0"/>
    <d v="2007-12-17T00:00:00"/>
    <d v="2010-08-17T00:00:00"/>
    <s v="SLIP"/>
    <m/>
    <m/>
    <x v="0"/>
  </r>
  <r>
    <n v="724"/>
    <n v="285"/>
    <s v="Williams Douglas Mr                                                                                 "/>
    <x v="2"/>
    <d v="2006-09-24T00:00:00"/>
    <s v="Facial bruising &amp; swelling"/>
    <n v="0"/>
    <d v="2007-03-19T00:00:00"/>
    <d v="2009-12-01T00:00:00"/>
    <m/>
    <m/>
    <m/>
    <x v="0"/>
  </r>
  <r>
    <n v="724"/>
    <n v="287"/>
    <s v="Tomlinson Susan                                                                                     "/>
    <x v="2"/>
    <d v="2007-01-04T00:00:00"/>
    <s v="Knee, calf, shock &amp; upset"/>
    <n v="1500"/>
    <d v="2007-03-19T00:00:00"/>
    <d v="2009-04-30T00:00:00"/>
    <s v="SLIP"/>
    <m/>
    <m/>
    <x v="1"/>
  </r>
  <r>
    <n v="9"/>
    <n v="1746"/>
    <s v="Brookes Stephen                                                                                     "/>
    <x v="2"/>
    <d v="1976-04-01T00:00:00"/>
    <s v="Noise induced hearing loss"/>
    <n v="0"/>
    <d v="2008-11-24T00:00:00"/>
    <d v="2009-12-01T00:00:00"/>
    <s v=",HEARING"/>
    <m/>
    <s v=" "/>
    <x v="0"/>
  </r>
  <r>
    <n v="724"/>
    <n v="3104"/>
    <s v="Pugh Julie                                                                                          "/>
    <x v="2"/>
    <d v="2007-06-21T00:00:00"/>
    <s v="Jarred back, twisted ankle"/>
    <n v="2500"/>
    <d v="2008-11-24T00:00:00"/>
    <d v="2009-12-01T00:00:00"/>
    <s v="SLIP"/>
    <m/>
    <s v="School hall                                       "/>
    <x v="1"/>
  </r>
  <r>
    <n v="724"/>
    <n v="3105"/>
    <s v="Hill William Raymond                                                                                "/>
    <x v="2"/>
    <d v="2007-12-24T00:00:00"/>
    <s v="Bruises to left arm and lower back, post-traumatic stress disorder"/>
    <n v="0"/>
    <d v="2008-11-24T00:00:00"/>
    <d v="2009-04-14T00:00:00"/>
    <s v=",ASSAULT"/>
    <m/>
    <s v="Classroom                                         "/>
    <x v="0"/>
  </r>
  <r>
    <n v="724"/>
    <n v="3406"/>
    <s v="Richardson George                                                                                   "/>
    <x v="2"/>
    <d v="2007-03-05T00:00:00"/>
    <s v="Broken right hip"/>
    <n v="0"/>
    <d v="2009-02-10T00:00:00"/>
    <d v="2009-12-01T00:00:00"/>
    <s v="SLIP"/>
    <m/>
    <s v="Step outside D Block                              "/>
    <x v="0"/>
  </r>
  <r>
    <n v="724"/>
    <n v="2015"/>
    <s v="Cable Linda                                                                                         "/>
    <x v="2"/>
    <d v="2008-03-27T00:00:00"/>
    <s v="Fractured 5th metatarsal of left foot"/>
    <n v="0"/>
    <d v="2008-06-27T00:00:00"/>
    <d v="2009-12-01T00:00:00"/>
    <s v="SLIP"/>
    <m/>
    <m/>
    <x v="0"/>
  </r>
  <r>
    <n v="724"/>
    <n v="2603"/>
    <s v="Bateman Cathy                                                                                       "/>
    <x v="2"/>
    <d v="2008-05-12T00:00:00"/>
    <s v="Injury to right knee, cuts and bruises"/>
    <n v="9347"/>
    <d v="2008-09-12T00:00:00"/>
    <d v="2010-08-17T00:00:00"/>
    <s v="SLIP"/>
    <m/>
    <s v="claimant fell down hole as floorboards gave way   "/>
    <x v="1"/>
  </r>
  <r>
    <n v="724"/>
    <n v="4724"/>
    <s v="Darbyshire Catherine                                                                                "/>
    <x v="2"/>
    <d v="2009-08-17T00:00:00"/>
    <s v="Injury to left arm"/>
    <n v="0"/>
    <d v="2009-09-11T00:00:00"/>
    <d v="2010-11-17T00:00:00"/>
    <m/>
    <m/>
    <s v="Injury caused performing cleaning duties          "/>
    <x v="0"/>
  </r>
  <r>
    <n v="9"/>
    <n v="1676"/>
    <s v="Hindle Terence                                                                                      "/>
    <x v="2"/>
    <d v="2007-11-12T00:00:00"/>
    <s v="Ruptured right bicep, injury to back"/>
    <n v="0"/>
    <d v="2008-08-12T00:00:00"/>
    <d v="2011-03-09T00:00:00"/>
    <s v=",HANDTOOL"/>
    <m/>
    <s v="Bridge at Rishton                                 "/>
    <x v="0"/>
  </r>
  <r>
    <n v="9"/>
    <n v="1561"/>
    <s v="Feather Peter                                                                                       "/>
    <x v="2"/>
    <d v="2007-03-21T00:00:00"/>
    <s v="A pneumatic drill struck the right foot resulting in a fractured toe"/>
    <n v="0"/>
    <d v="2007-12-19T00:00:00"/>
    <d v="2009-04-30T00:00:00"/>
    <m/>
    <m/>
    <m/>
    <x v="0"/>
  </r>
  <r>
    <n v="724"/>
    <n v="1200"/>
    <s v="Colvin Kelly Miss                                                                                   "/>
    <x v="2"/>
    <d v="2007-04-19T00:00:00"/>
    <s v="Dislocated right thumb."/>
    <n v="12505"/>
    <d v="2007-11-08T00:00:00"/>
    <d v="2009-08-05T00:00:00"/>
    <s v="SLIP"/>
    <m/>
    <m/>
    <x v="1"/>
  </r>
  <r>
    <n v="9"/>
    <n v="1690"/>
    <s v="Garrity David                                                                                       "/>
    <x v="2"/>
    <d v="1994-01-01T00:00:00"/>
    <s v="Carpal Tunnel Syndrome due to vibration"/>
    <n v="0"/>
    <d v="2008-09-01T00:00:00"/>
    <d v="2010-10-21T00:00:00"/>
    <s v=",VIB WHITE FGR"/>
    <m/>
    <s v=" "/>
    <x v="0"/>
  </r>
  <r>
    <n v="724"/>
    <n v="3070"/>
    <s v="Muir Lewis                                                                                          "/>
    <x v="2"/>
    <d v="2008-06-01T00:00:00"/>
    <m/>
    <n v="0"/>
    <d v="2008-11-18T00:00:00"/>
    <d v="2009-12-17T00:00:00"/>
    <s v=",STRUCK BY OBJ"/>
    <m/>
    <s v=" "/>
    <x v="0"/>
  </r>
  <r>
    <n v="724"/>
    <n v="1421"/>
    <s v="Humphreys Elaine                                                                                    "/>
    <x v="2"/>
    <d v="2007-10-11T00:00:00"/>
    <s v="Muscle damage to right arm, swelling and contusions to right ankle"/>
    <n v="0"/>
    <d v="2008-01-28T00:00:00"/>
    <d v="2011-03-09T00:00:00"/>
    <m/>
    <m/>
    <m/>
    <x v="0"/>
  </r>
  <r>
    <n v="9"/>
    <n v="1603"/>
    <s v="Smith Douglas Jim                                                                                   "/>
    <x v="2"/>
    <d v="2006-03-27T00:00:00"/>
    <s v="Snapped cruciate ligament requiring two operations"/>
    <n v="0"/>
    <d v="2008-03-18T00:00:00"/>
    <d v="2009-07-08T00:00:00"/>
    <m/>
    <s v="Yard at whalley                                   "/>
    <m/>
    <x v="0"/>
  </r>
  <r>
    <n v="724"/>
    <n v="1441"/>
    <s v="Hodge Christine                                                                                     "/>
    <x v="2"/>
    <d v="2007-01-20T00:00:00"/>
    <s v="Pain and stiffness to shoulders lef arm and leg"/>
    <n v="0"/>
    <d v="2008-01-31T00:00:00"/>
    <d v="2008-07-22T00:00:00"/>
    <m/>
    <m/>
    <s v="St Annes High Tech College                        "/>
    <x v="0"/>
  </r>
  <r>
    <n v="724"/>
    <n v="2051"/>
    <s v="Sinclair Jane                                                                                       "/>
    <x v="2"/>
    <d v="2007-10-17T00:00:00"/>
    <s v="Soft tissue injury to the back and knee"/>
    <n v="4650"/>
    <d v="2008-07-08T00:00:00"/>
    <d v="2010-11-30T00:00:00"/>
    <s v="SLIP"/>
    <m/>
    <s v="St Leonards School Walton Le Dale                 "/>
    <x v="1"/>
  </r>
  <r>
    <n v="725"/>
    <n v="2346"/>
    <s v="Shutt Roger                                                                                         "/>
    <x v="2"/>
    <d v="2009-02-18T00:00:00"/>
    <s v="injury to right leg, right knee and right foot"/>
    <n v="0"/>
    <d v="2009-11-19T00:00:00"/>
    <d v="2010-06-08T00:00:00"/>
    <s v=",TRAPPED"/>
    <m/>
    <s v="Decking gave way causing right foot to go through "/>
    <x v="0"/>
  </r>
  <r>
    <n v="724"/>
    <n v="5394"/>
    <s v="Wood Joan                                                                                           "/>
    <x v="2"/>
    <d v="2003-09-01T00:00:00"/>
    <s v="Severe tendon damage to right shoulder"/>
    <n v="0"/>
    <d v="2010-02-02T00:00:00"/>
    <d v="2010-04-22T00:00:00"/>
    <s v=",MAN HAND"/>
    <m/>
    <s v="Dining Room                                       "/>
    <x v="0"/>
  </r>
  <r>
    <n v="725"/>
    <n v="1667"/>
    <s v="Whitehall-Pain Aaron                                                                                "/>
    <x v="2"/>
    <d v="2007-05-01T00:00:00"/>
    <s v="Serious laceration"/>
    <n v="0"/>
    <d v="2009-01-26T00:00:00"/>
    <d v="2009-08-05T00:00:00"/>
    <m/>
    <m/>
    <s v="Healy House Burnley                               "/>
    <x v="0"/>
  </r>
  <r>
    <n v="724"/>
    <n v="4630"/>
    <s v="Kirkpatrick Susan                                                                                   "/>
    <x v="2"/>
    <m/>
    <m/>
    <n v="0"/>
    <d v="2009-08-26T00:00:00"/>
    <d v="2009-08-26T00:00:00"/>
    <m/>
    <m/>
    <m/>
    <x v="0"/>
  </r>
  <r>
    <n v="9"/>
    <n v="1795"/>
    <s v="Abraham Paul                                                                                        "/>
    <x v="2"/>
    <d v="2009-03-03T00:00:00"/>
    <s v="Pins and needles, numbness, tingling and white discolouration in both hands"/>
    <n v="0"/>
    <d v="2009-03-03T00:00:00"/>
    <d v="2011-01-27T00:00:00"/>
    <s v=",VIB WHITE FGR"/>
    <m/>
    <s v="N/A                                               "/>
    <x v="0"/>
  </r>
  <r>
    <n v="5"/>
    <n v="41048"/>
    <s v="Croston Lee                                                                                         "/>
    <x v="2"/>
    <d v="2009-12-01T00:00:00"/>
    <s v="Injury to lower back"/>
    <n v="0"/>
    <d v="2010-12-21T00:00:00"/>
    <d v="2011-01-27T00:00:00"/>
    <s v="SLIP"/>
    <m/>
    <s v="Leyland Recycling Centre, Leyland                 "/>
    <x v="0"/>
  </r>
  <r>
    <n v="9"/>
    <n v="1902"/>
    <s v="Riley Mark                                                                                          "/>
    <x v="2"/>
    <d v="2008-01-01T00:00:00"/>
    <s v="Injury to shoulder"/>
    <n v="0"/>
    <d v="2009-08-12T00:00:00"/>
    <d v="2010-11-17T00:00:00"/>
    <s v=",MAN HAND"/>
    <m/>
    <s v="injury caused by digging and lifting              "/>
    <x v="0"/>
  </r>
  <r>
    <n v="9"/>
    <n v="1903"/>
    <s v="McLaughlan Earl                                                                                     "/>
    <x v="2"/>
    <d v="2009-01-22T00:00:00"/>
    <s v="sprained ankle"/>
    <n v="3547"/>
    <d v="2009-08-12T00:00:00"/>
    <d v="2010-04-22T00:00:00"/>
    <s v="SLIP"/>
    <m/>
    <s v="stepped in pothole when leaving wagon.            "/>
    <x v="1"/>
  </r>
  <r>
    <n v="5"/>
    <n v="38419"/>
    <s v="Ratcliffe Margaret                                                                                  "/>
    <x v="2"/>
    <d v="2009-07-06T00:00:00"/>
    <s v="Fracture to left radius, left little finger ansd arm"/>
    <n v="0"/>
    <d v="2010-06-01T00:00:00"/>
    <d v="2011-01-27T00:00:00"/>
    <s v="SLIP"/>
    <m/>
    <s v="Class Room, Guild Hall House, Preston             "/>
    <x v="0"/>
  </r>
  <r>
    <n v="5"/>
    <n v="38921"/>
    <s v="Knight Susan                                                                                        "/>
    <x v="2"/>
    <d v="1972-06-01T00:00:00"/>
    <s v="Noise induced hearing loss"/>
    <n v="0"/>
    <d v="2010-08-12T00:00:00"/>
    <d v="2011-01-31T00:00:00"/>
    <s v=",HEARING"/>
    <m/>
    <s v="County Laboratory                                 "/>
    <x v="0"/>
  </r>
  <r>
    <n v="25"/>
    <n v="2947"/>
    <s v="Owen John                                                                                           "/>
    <x v="2"/>
    <d v="1970-06-01T00:00:00"/>
    <s v="Asbestos related mesothelioma"/>
    <n v="0"/>
    <d v="2010-04-27T00:00:00"/>
    <d v="2010-11-17T00:00:00"/>
    <s v=",ASBESTOS"/>
    <m/>
    <s v="Blackburn Council employee 1970-1974              "/>
    <x v="0"/>
  </r>
  <r>
    <n v="725"/>
    <n v="2648"/>
    <s v="Broome Richard                                                                                      "/>
    <x v="3"/>
    <d v="2009-12-29T00:00:00"/>
    <s v="Milton splashed onto clothing (no dated given when file opened)"/>
    <n v="17"/>
    <d v="2010-05-18T00:00:00"/>
    <d v="2010-08-10T00:00:00"/>
    <m/>
    <m/>
    <s v="Church Road Short Break Service                   "/>
    <x v="1"/>
  </r>
  <r>
    <n v="724"/>
    <n v="3892"/>
    <s v="Ali Samiara (minor)                                                                                 "/>
    <x v="3"/>
    <d v="2004-05-01T00:00:00"/>
    <s v="Broken nose and continued respiratory problems"/>
    <n v="1800"/>
    <d v="2009-05-05T00:00:00"/>
    <d v="2011-03-09T00:00:00"/>
    <m/>
    <m/>
    <s v="Corridor                                          "/>
    <x v="1"/>
  </r>
  <r>
    <n v="724"/>
    <n v="1540"/>
    <s v="Ayub Sannah                                                                                         "/>
    <x v="3"/>
    <d v="2007-11-26T00:00:00"/>
    <s v="Removal of tip of right middle finger."/>
    <n v="0"/>
    <d v="2008-03-05T00:00:00"/>
    <d v="2010-11-17T00:00:00"/>
    <m/>
    <m/>
    <m/>
    <x v="0"/>
  </r>
  <r>
    <n v="724"/>
    <n v="3645"/>
    <s v="White Peter                                                                                         "/>
    <x v="3"/>
    <d v="2007-12-13T00:00:00"/>
    <s v="bleeding to right eye (hyphema)"/>
    <n v="0"/>
    <d v="2009-03-25T00:00:00"/>
    <d v="2009-12-17T00:00:00"/>
    <m/>
    <m/>
    <s v="hit in eye with shuttlecock                       "/>
    <x v="0"/>
  </r>
  <r>
    <n v="724"/>
    <n v="4367"/>
    <s v="James Steven (Minor)                                                                                "/>
    <x v="3"/>
    <d v="2009-03-18T00:00:00"/>
    <s v="Fracture to tibia and fibula"/>
    <n v="0"/>
    <d v="2009-07-13T00:00:00"/>
    <d v="2010-04-22T00:00:00"/>
    <m/>
    <m/>
    <s v="School playground                                 "/>
    <x v="0"/>
  </r>
  <r>
    <n v="4"/>
    <n v="7654"/>
    <s v="Davies Carla                                                                                        "/>
    <x v="3"/>
    <d v="2002-07-16T00:00:00"/>
    <s v="Fractured right tibia"/>
    <n v="0"/>
    <d v="2006-10-23T00:00:00"/>
    <d v="2009-02-05T00:00:00"/>
    <m/>
    <m/>
    <m/>
    <x v="0"/>
  </r>
  <r>
    <n v="4"/>
    <n v="7651"/>
    <s v="Herbert Benjamin                                                                                    "/>
    <x v="3"/>
    <d v="2006-06-13T00:00:00"/>
    <s v="bruising, soreness to legs"/>
    <n v="400"/>
    <d v="2006-10-19T00:00:00"/>
    <d v="2009-07-09T00:00:00"/>
    <m/>
    <m/>
    <m/>
    <x v="1"/>
  </r>
  <r>
    <n v="4"/>
    <n v="1101"/>
    <s v="Walker Faye                                                                                         "/>
    <x v="3"/>
    <d v="1997-04-01T00:00:00"/>
    <m/>
    <n v="16500"/>
    <d v="1998-12-01T00:00:00"/>
    <d v="2009-08-03T00:00:00"/>
    <m/>
    <m/>
    <m/>
    <x v="1"/>
  </r>
  <r>
    <n v="4"/>
    <n v="1104"/>
    <s v="Fraser N                                                                                            "/>
    <x v="3"/>
    <d v="1997-04-01T00:00:00"/>
    <m/>
    <n v="7750"/>
    <d v="2002-08-01T00:00:00"/>
    <d v="2009-08-03T00:00:00"/>
    <m/>
    <m/>
    <m/>
    <x v="1"/>
  </r>
  <r>
    <n v="4"/>
    <n v="1107"/>
    <s v="Rickwood L                                                                                          "/>
    <x v="3"/>
    <d v="1997-04-01T00:00:00"/>
    <m/>
    <n v="8000"/>
    <d v="2002-08-01T00:00:00"/>
    <d v="2009-08-03T00:00:00"/>
    <m/>
    <m/>
    <m/>
    <x v="1"/>
  </r>
  <r>
    <n v="4"/>
    <n v="1109"/>
    <s v="Robinson J                                                                                          "/>
    <x v="3"/>
    <d v="1997-04-01T00:00:00"/>
    <s v="Abuse"/>
    <n v="12000"/>
    <d v="2002-08-01T00:00:00"/>
    <d v="2009-07-21T00:00:00"/>
    <m/>
    <m/>
    <s v="School                                            "/>
    <x v="1"/>
  </r>
  <r>
    <n v="4"/>
    <n v="1306"/>
    <s v="DARBY  RICKY ANDREW WILLIAM                                                                         "/>
    <x v="3"/>
    <d v="2001-07-05T00:00:00"/>
    <s v="HE WAS GRABBED BY TWO OTHER PUPILS IN THE PLAYGROUND - HE SUSTAINED A BROKEN NOSE/TEETH"/>
    <n v="0"/>
    <d v="2001-09-06T00:00:00"/>
    <d v="2008-06-25T00:00:00"/>
    <m/>
    <s v="WALKING ACROSS THE PLAYGROUND                     "/>
    <m/>
    <x v="0"/>
  </r>
  <r>
    <n v="4"/>
    <n v="1600"/>
    <s v="Chambers Morgan                                                                                     "/>
    <x v="3"/>
    <d v="2003-03-21T00:00:00"/>
    <s v="right eye"/>
    <n v="0"/>
    <d v="2003-05-08T00:00:00"/>
    <d v="2011-01-27T00:00:00"/>
    <m/>
    <s v="playground                                        "/>
    <s v="Playground                                        "/>
    <x v="0"/>
  </r>
  <r>
    <n v="4"/>
    <n v="1612"/>
    <s v="Jones Mollie (minor)                                                                                "/>
    <x v="3"/>
    <d v="2002-07-12T00:00:00"/>
    <s v="Laceration and trauma to her vaginal area"/>
    <n v="3422.7"/>
    <d v="2003-06-17T00:00:00"/>
    <d v="2010-09-13T00:00:00"/>
    <m/>
    <s v="Coppull St Johns CE Primary School                "/>
    <m/>
    <x v="1"/>
  </r>
  <r>
    <n v="4"/>
    <n v="1649"/>
    <s v="Jackson Adam                                                                                        "/>
    <x v="3"/>
    <d v="2003-09-18T00:00:00"/>
    <s v="The claimant was playing basketball nr to the fence and caught his arm."/>
    <n v="0"/>
    <d v="2003-11-26T00:00:00"/>
    <d v="2011-03-09T00:00:00"/>
    <m/>
    <s v="boys' yard                                        "/>
    <m/>
    <x v="0"/>
  </r>
  <r>
    <n v="4"/>
    <n v="1654"/>
    <s v="Lyons Louisa                                                                                        "/>
    <x v="3"/>
    <d v="2003-09-03T00:00:00"/>
    <s v="the claimant was climbin the fencing near to the entrance gate.  She had stood on a metal bar which lies horizontally across the face of the metal bars.  She slipped from this bar scraping her leg on it as she did so sustaini"/>
    <n v="4000"/>
    <d v="2004-01-07T00:00:00"/>
    <d v="2011-01-27T00:00:00"/>
    <m/>
    <s v="school yard                                       "/>
    <s v="Outside                                           "/>
    <x v="1"/>
  </r>
  <r>
    <n v="4"/>
    <n v="1658"/>
    <s v="McLoughlin Lauren                                                                                   "/>
    <x v="3"/>
    <d v="2004-01-22T00:00:00"/>
    <s v="Trip - Injury to teeth"/>
    <n v="14868.12"/>
    <d v="2004-02-09T00:00:00"/>
    <d v="2009-02-05T00:00:00"/>
    <m/>
    <s v="St John's Church of England School                "/>
    <m/>
    <x v="1"/>
  </r>
  <r>
    <n v="4"/>
    <n v="1670"/>
    <s v="Spiers Lisa                                                                                         "/>
    <x v="3"/>
    <d v="2003-10-09T00:00:00"/>
    <s v="The lesson involved the production of a mouse mat.  Prior to the accident the claimant and a number of girls had been engaged in tomfoolery and were putting pieces of foam on their faces.  The class teacher Mr Burton was at t"/>
    <n v="3000"/>
    <d v="2004-05-12T00:00:00"/>
    <d v="2009-07-09T00:00:00"/>
    <m/>
    <s v="Graphics Lesson                                   "/>
    <m/>
    <x v="1"/>
  </r>
  <r>
    <n v="4"/>
    <n v="7705"/>
    <s v="Bourne Jordan                                                                                       "/>
    <x v="3"/>
    <d v="2005-11-16T00:00:00"/>
    <s v="Laceration to leg"/>
    <n v="0"/>
    <d v="2006-12-11T00:00:00"/>
    <d v="2010-08-13T00:00:00"/>
    <m/>
    <m/>
    <m/>
    <x v="0"/>
  </r>
  <r>
    <n v="724"/>
    <n v="574"/>
    <s v="Hellier Jordan Lee (Minor)                                                                          "/>
    <x v="3"/>
    <d v="2006-10-05T00:00:00"/>
    <s v="Injury to little finger on dominant right hand and bruising to ring finger."/>
    <n v="0"/>
    <d v="2007-06-18T00:00:00"/>
    <d v="2010-04-22T00:00:00"/>
    <m/>
    <m/>
    <m/>
    <x v="0"/>
  </r>
  <r>
    <n v="724"/>
    <n v="3068"/>
    <s v="Coulton David                                                                                       "/>
    <x v="3"/>
    <d v="1992-07-15T00:00:00"/>
    <s v="Sexual/Physical abuse"/>
    <n v="20000"/>
    <d v="2008-11-17T00:00:00"/>
    <d v="2010-11-17T00:00:00"/>
    <m/>
    <m/>
    <s v="Massey Hall School                                "/>
    <x v="1"/>
  </r>
  <r>
    <n v="4"/>
    <n v="6678"/>
    <s v="Taylor Louise                                                                                       "/>
    <x v="3"/>
    <d v="2005-07-13T00:00:00"/>
    <s v="Not given when file opened"/>
    <n v="2473.8000000000002"/>
    <d v="2005-08-15T00:00:00"/>
    <d v="2009-02-05T00:00:00"/>
    <m/>
    <m/>
    <m/>
    <x v="1"/>
  </r>
  <r>
    <n v="724"/>
    <n v="586"/>
    <s v="Nicholson Thomas Peter (Minor)                                                                      "/>
    <x v="3"/>
    <d v="2006-05-01T00:00:00"/>
    <s v="Numerous blood tests to ensure he had not contracted either HIV, Hepatitis B or C."/>
    <n v="2500"/>
    <d v="2007-06-25T00:00:00"/>
    <d v="2009-07-09T00:00:00"/>
    <m/>
    <m/>
    <m/>
    <x v="1"/>
  </r>
  <r>
    <n v="4"/>
    <n v="6651"/>
    <s v="David Buckley                                                                                       "/>
    <x v="3"/>
    <d v="1996-09-02T00:00:00"/>
    <s v="Failure to educate Sept 1996 - June 2001"/>
    <n v="0"/>
    <d v="2005-07-28T00:00:00"/>
    <d v="2009-01-29T00:00:00"/>
    <m/>
    <m/>
    <m/>
    <x v="0"/>
  </r>
  <r>
    <n v="4"/>
    <n v="6681"/>
    <s v="Tutle Hawabibi                                                                                      "/>
    <x v="3"/>
    <d v="2002-06-20T00:00:00"/>
    <s v="Fell of seesaw breaking her arm"/>
    <n v="0"/>
    <d v="2005-08-15T00:00:00"/>
    <d v="2008-04-23T00:00:00"/>
    <m/>
    <m/>
    <m/>
    <x v="0"/>
  </r>
  <r>
    <n v="4"/>
    <n v="7681"/>
    <s v="Broome Benjamin Thomas                                                                              "/>
    <x v="3"/>
    <d v="2006-09-25T00:00:00"/>
    <s v="Laceration to the back of left hade requiring 10 stitches"/>
    <n v="0"/>
    <d v="2006-11-20T00:00:00"/>
    <d v="2009-07-09T00:00:00"/>
    <m/>
    <m/>
    <m/>
    <x v="0"/>
  </r>
  <r>
    <n v="4"/>
    <n v="6814"/>
    <s v="Graham Jamie                                                                                        "/>
    <x v="3"/>
    <d v="1975-01-01T00:00:00"/>
    <s v="Failure from 1975 onwards to provide appropriate education &amp; support to the claimant who suffers from autistic spectrum disorder (ASD), the presence of which was not recognised."/>
    <n v="0"/>
    <d v="2005-09-20T00:00:00"/>
    <d v="2009-03-16T00:00:00"/>
    <m/>
    <m/>
    <m/>
    <x v="0"/>
  </r>
  <r>
    <n v="4"/>
    <n v="6800"/>
    <s v="Anderson Jamie                                                                                      "/>
    <x v="3"/>
    <d v="2005-01-06T00:00:00"/>
    <s v="Fell off a wooden bridge where the hand rail was missing and fractured his forearm in 2 places"/>
    <n v="4500"/>
    <d v="2005-09-13T00:00:00"/>
    <d v="2010-04-22T00:00:00"/>
    <m/>
    <m/>
    <m/>
    <x v="1"/>
  </r>
  <r>
    <n v="724"/>
    <n v="1976"/>
    <s v="Gough Alexander Patrick                                                                             "/>
    <x v="3"/>
    <m/>
    <m/>
    <n v="0"/>
    <d v="2008-06-20T00:00:00"/>
    <d v="2009-12-17T00:00:00"/>
    <m/>
    <m/>
    <m/>
    <x v="0"/>
  </r>
  <r>
    <n v="724"/>
    <n v="2211"/>
    <s v="Moore N M                                                                                           "/>
    <x v="3"/>
    <d v="2007-12-11T00:00:00"/>
    <s v="fracture of the fifth metatarsal"/>
    <n v="3755"/>
    <d v="2008-07-23T00:00:00"/>
    <d v="2011-03-10T00:00:00"/>
    <m/>
    <m/>
    <s v="slipped on wet pine needles at the front door     "/>
    <x v="1"/>
  </r>
  <r>
    <n v="724"/>
    <n v="439"/>
    <s v="Hussain H                                                                                           "/>
    <x v="3"/>
    <d v="2007-02-28T00:00:00"/>
    <s v="Fractured little finger, lost nail and bruising to the left hand"/>
    <n v="1505"/>
    <d v="2007-05-10T00:00:00"/>
    <d v="2009-09-30T00:00:00"/>
    <m/>
    <m/>
    <m/>
    <x v="1"/>
  </r>
  <r>
    <n v="4"/>
    <n v="7039"/>
    <s v="Foster -Williams Maureen E H                                                                        "/>
    <x v="3"/>
    <d v="2005-12-12T00:00:00"/>
    <s v="Fractured left wrist"/>
    <n v="2750"/>
    <d v="2006-01-31T00:00:00"/>
    <d v="2008-07-22T00:00:00"/>
    <m/>
    <m/>
    <m/>
    <x v="1"/>
  </r>
  <r>
    <n v="4"/>
    <n v="7179"/>
    <s v="Petherbridge Sophie                                                                                 "/>
    <x v="3"/>
    <d v="2006-01-09T00:00:00"/>
    <s v="Fractured right patella"/>
    <n v="8650"/>
    <d v="2006-03-13T00:00:00"/>
    <d v="2009-07-09T00:00:00"/>
    <m/>
    <s v=" "/>
    <s v=" "/>
    <x v="1"/>
  </r>
  <r>
    <n v="724"/>
    <n v="4669"/>
    <s v="Bradshaw W                                                                                          "/>
    <x v="3"/>
    <d v="2005-09-09T00:00:00"/>
    <s v="Cut bottom lip, bleeding top gum and bump to head."/>
    <n v="0"/>
    <d v="2009-09-02T00:00:00"/>
    <d v="2011-01-27T00:00:00"/>
    <m/>
    <m/>
    <s v="claimant pushed over by another child.            "/>
    <x v="0"/>
  </r>
  <r>
    <n v="724"/>
    <n v="11"/>
    <s v="Grant Zak                                                                                           "/>
    <x v="3"/>
    <d v="2004-11-01T00:00:00"/>
    <m/>
    <n v="0"/>
    <d v="2006-04-21T00:00:00"/>
    <d v="2010-08-12T00:00:00"/>
    <m/>
    <m/>
    <m/>
    <x v="0"/>
  </r>
  <r>
    <n v="724"/>
    <n v="16"/>
    <s v="Hargreaves Darren                                                                                   "/>
    <x v="3"/>
    <d v="1979-01-01T00:00:00"/>
    <s v="Abuse"/>
    <n v="10000"/>
    <d v="2006-05-08T00:00:00"/>
    <d v="2010-11-30T00:00:00"/>
    <m/>
    <m/>
    <m/>
    <x v="1"/>
  </r>
  <r>
    <n v="724"/>
    <n v="2543"/>
    <s v="Haydock Stuart                                                                                      "/>
    <x v="3"/>
    <d v="2008-06-25T00:00:00"/>
    <s v="Fractured radius in right wrist"/>
    <n v="0"/>
    <d v="2008-08-22T00:00:00"/>
    <d v="2011-03-09T00:00:00"/>
    <m/>
    <m/>
    <s v="Hothersall Lodge                                  "/>
    <x v="0"/>
  </r>
  <r>
    <n v="1"/>
    <n v="12215"/>
    <s v="Eugene J (also known as Killeen)                                                                    "/>
    <x v="3"/>
    <d v="1979-01-24T00:00:00"/>
    <s v="Sexual Abuse"/>
    <n v="0"/>
    <d v="2006-08-11T00:00:00"/>
    <d v="2009-04-15T00:00:00"/>
    <m/>
    <m/>
    <s v="Ribbleton Junior School                           "/>
    <x v="0"/>
  </r>
  <r>
    <n v="724"/>
    <n v="5641"/>
    <s v="Jones Mark                                                                                          "/>
    <x v="3"/>
    <d v="2010-02-25T00:00:00"/>
    <s v="Mr Jones (a resident of The Haven) assaulted another resident"/>
    <n v="0"/>
    <d v="2010-03-26T00:00:00"/>
    <d v="2010-08-10T00:00:00"/>
    <m/>
    <m/>
    <s v="The Haven Childrens Home, Burnley                 "/>
    <x v="0"/>
  </r>
  <r>
    <n v="4"/>
    <n v="7527"/>
    <s v="Ahmed Azad                                                                                          "/>
    <x v="3"/>
    <d v="2006-01-31T00:00:00"/>
    <s v="the claimant was attending an after school aymnastics class and was instructed to perform a front flip on the large trampoline, landing on a mat.  He heard a snap and had pain in his right foot/ankle.  He was diagnosed with a"/>
    <n v="0"/>
    <d v="2006-07-28T00:00:00"/>
    <d v="2009-07-09T00:00:00"/>
    <m/>
    <m/>
    <m/>
    <x v="0"/>
  </r>
  <r>
    <n v="724"/>
    <n v="3271"/>
    <s v="Eckersley Hayley                                                                                    "/>
    <x v="3"/>
    <d v="2008-09-01T00:00:00"/>
    <s v="Fractured left wrist"/>
    <n v="3000"/>
    <d v="2009-01-09T00:00:00"/>
    <d v="2010-01-20T00:00:00"/>
    <m/>
    <m/>
    <s v="Sports Hall                                       "/>
    <x v="1"/>
  </r>
  <r>
    <n v="724"/>
    <n v="5651"/>
    <s v="Dyer M                                                                                              "/>
    <x v="3"/>
    <m/>
    <m/>
    <n v="0"/>
    <d v="2010-03-30T00:00:00"/>
    <d v="2010-08-10T00:00:00"/>
    <m/>
    <m/>
    <m/>
    <x v="0"/>
  </r>
  <r>
    <n v="724"/>
    <n v="5874"/>
    <s v="McDonagh Jamie (Minor)                                                                              "/>
    <x v="3"/>
    <d v="2010-02-23T00:00:00"/>
    <s v="Suspected broken elbow"/>
    <n v="0"/>
    <d v="2010-04-26T00:00:00"/>
    <d v="2010-11-17T00:00:00"/>
    <m/>
    <m/>
    <s v="Playground                                        "/>
    <x v="0"/>
  </r>
  <r>
    <n v="724"/>
    <n v="3194"/>
    <s v="Openshaw Owen (minor)                                                                               "/>
    <x v="3"/>
    <d v="2002-06-19T00:00:00"/>
    <s v="Severe crush injury to thumb"/>
    <n v="4387"/>
    <d v="2008-12-09T00:00:00"/>
    <d v="2010-11-17T00:00:00"/>
    <m/>
    <m/>
    <s v="School Yard                                       "/>
    <x v="1"/>
  </r>
  <r>
    <n v="724"/>
    <n v="3147"/>
    <s v="O'Rourke Charlotte                                                                                  "/>
    <x v="3"/>
    <d v="2008-11-17T00:00:00"/>
    <s v="Knocked unconscious, injury to right elbow"/>
    <n v="0"/>
    <d v="2008-11-28T00:00:00"/>
    <d v="2010-08-17T00:00:00"/>
    <m/>
    <m/>
    <s v="Corridor near PE room                             "/>
    <x v="0"/>
  </r>
  <r>
    <n v="724"/>
    <n v="3073"/>
    <s v="Duran Adam                                                                                          "/>
    <x v="3"/>
    <d v="2008-08-31T00:00:00"/>
    <m/>
    <n v="0"/>
    <d v="2008-11-18T00:00:00"/>
    <d v="2009-08-13T00:00:00"/>
    <m/>
    <m/>
    <s v=" "/>
    <x v="0"/>
  </r>
  <r>
    <n v="25"/>
    <n v="2617"/>
    <s v="Pope D J                                                                                            "/>
    <x v="3"/>
    <d v="2009-01-21T00:00:00"/>
    <s v="garden flooded when putting in new drains, it was found there was a blockage due to paper towels and plastic toys."/>
    <n v="2000"/>
    <d v="2009-02-20T00:00:00"/>
    <d v="2009-04-30T00:00:00"/>
    <m/>
    <m/>
    <s v="Old School House  Mill Lane  Stalmine             "/>
    <x v="1"/>
  </r>
  <r>
    <n v="724"/>
    <n v="3420"/>
    <s v="Ridsdale Shane                                                                                      "/>
    <x v="3"/>
    <d v="2007-03-30T00:00:00"/>
    <s v="fractured tibia in right leg"/>
    <n v="0"/>
    <d v="2009-02-11T00:00:00"/>
    <d v="2010-08-17T00:00:00"/>
    <m/>
    <m/>
    <s v="fell at skateboard event at school.               "/>
    <x v="0"/>
  </r>
  <r>
    <n v="724"/>
    <n v="3321"/>
    <s v="Brown Hannah Miss                                                                                   "/>
    <x v="3"/>
    <d v="2008-11-17T00:00:00"/>
    <s v="Welling to eye, laceration and chipped tooth."/>
    <n v="0"/>
    <d v="2009-01-20T00:00:00"/>
    <d v="2009-12-01T00:00:00"/>
    <m/>
    <m/>
    <s v="Our Lady Queen of Peace Catholic School           "/>
    <x v="0"/>
  </r>
  <r>
    <n v="724"/>
    <n v="3078"/>
    <s v="Niepsujewiez Kamil                                                                                  "/>
    <x v="3"/>
    <d v="2007-11-16T00:00:00"/>
    <s v="Fractured elbow"/>
    <n v="0"/>
    <d v="2008-11-19T00:00:00"/>
    <d v="2009-12-01T00:00:00"/>
    <m/>
    <m/>
    <s v="Boys toilets                                      "/>
    <x v="0"/>
  </r>
  <r>
    <n v="724"/>
    <n v="3496"/>
    <s v="Pradeesh Navarasan                                                                                  "/>
    <x v="3"/>
    <d v="2008-12-18T00:00:00"/>
    <s v="Fractured right thumb"/>
    <n v="2500"/>
    <d v="2009-02-26T00:00:00"/>
    <d v="2010-11-17T00:00:00"/>
    <m/>
    <m/>
    <s v="Class room                                        "/>
    <x v="1"/>
  </r>
  <r>
    <n v="724"/>
    <n v="3497"/>
    <s v="Roberts Jordan                                                                                      "/>
    <x v="3"/>
    <d v="2009-02-12T00:00:00"/>
    <s v="Bruising to head and face, injury to nose"/>
    <n v="0"/>
    <d v="2009-02-26T00:00:00"/>
    <d v="2010-08-10T00:00:00"/>
    <m/>
    <m/>
    <s v="Playground                                        "/>
    <x v="0"/>
  </r>
  <r>
    <n v="724"/>
    <n v="3578"/>
    <s v="Ahmad Bilal (minor)                                                                                 "/>
    <x v="3"/>
    <d v="2005-05-01T00:00:00"/>
    <s v="Broken wrist and a number of cuts and bruises."/>
    <n v="3233"/>
    <d v="2009-03-11T00:00:00"/>
    <d v="2010-04-22T00:00:00"/>
    <m/>
    <m/>
    <s v="Playground                                        "/>
    <x v="1"/>
  </r>
  <r>
    <n v="5"/>
    <n v="36405"/>
    <s v="Mensforth John Lindsay                                                                              "/>
    <x v="3"/>
    <d v="2008-09-17T00:00:00"/>
    <s v="broken thumb"/>
    <n v="0"/>
    <d v="2009-08-06T00:00:00"/>
    <d v="2010-11-17T00:00:00"/>
    <m/>
    <m/>
    <s v="slipped on steps at Padiham Refuse Centre         "/>
    <x v="0"/>
  </r>
  <r>
    <n v="724"/>
    <n v="4526"/>
    <s v="MacFarlane Anthony                                                                                  "/>
    <x v="3"/>
    <d v="2009-05-18T00:00:00"/>
    <m/>
    <n v="0"/>
    <d v="2009-08-06T00:00:00"/>
    <d v="2010-04-22T00:00:00"/>
    <m/>
    <m/>
    <s v="Fire damage 41-46 Euston Road                     "/>
    <x v="0"/>
  </r>
  <r>
    <n v="724"/>
    <n v="3939"/>
    <s v="Coey Jamie                                                                                          "/>
    <x v="3"/>
    <d v="2009-03-12T00:00:00"/>
    <s v="Fractured foot"/>
    <n v="2500"/>
    <d v="2009-05-14T00:00:00"/>
    <d v="2010-06-08T00:00:00"/>
    <m/>
    <m/>
    <s v="Caught foot in hole by fence on tennis court.     "/>
    <x v="1"/>
  </r>
  <r>
    <n v="4"/>
    <n v="7476"/>
    <s v="Idiens Daniel                                                                                       "/>
    <x v="3"/>
    <d v="2005-12-14T00:00:00"/>
    <s v="Daniel jumped from a post to get his hands on the swing bar but slipped  landing heavily on his left arm,"/>
    <n v="12550"/>
    <d v="2006-06-23T00:00:00"/>
    <d v="2010-04-22T00:00:00"/>
    <m/>
    <m/>
    <m/>
    <x v="1"/>
  </r>
  <r>
    <n v="724"/>
    <n v="2379"/>
    <s v="Roocroft George E                                                                                   "/>
    <x v="3"/>
    <d v="2008-07-09T00:00:00"/>
    <s v="Flooded from heavy rain from school playing fields."/>
    <n v="250"/>
    <d v="2008-08-14T00:00:00"/>
    <d v="2009-01-29T00:00:00"/>
    <m/>
    <m/>
    <s v="51 to 63 Tawd Road, Skelmersdale                  "/>
    <x v="1"/>
  </r>
  <r>
    <n v="724"/>
    <n v="2343"/>
    <s v="Richardson Michael                                                                                  "/>
    <x v="3"/>
    <m/>
    <m/>
    <n v="0"/>
    <d v="2008-08-13T00:00:00"/>
    <d v="2008-09-09T00:00:00"/>
    <m/>
    <m/>
    <m/>
    <x v="0"/>
  </r>
  <r>
    <n v="724"/>
    <n v="5958"/>
    <s v="Gorman Louise                                                                                       "/>
    <x v="3"/>
    <d v="2010-02-22T00:00:00"/>
    <m/>
    <n v="0"/>
    <d v="2010-05-13T00:00:00"/>
    <d v="2010-11-17T00:00:00"/>
    <m/>
    <m/>
    <s v="Failure to supply reference for claimant          "/>
    <x v="0"/>
  </r>
  <r>
    <n v="724"/>
    <n v="1788"/>
    <s v="Pearce Robert                                                                                       "/>
    <x v="3"/>
    <d v="2007-03-12T00:00:00"/>
    <s v="3 fractures to right leg"/>
    <n v="0"/>
    <d v="2008-05-02T00:00:00"/>
    <d v="2009-07-09T00:00:00"/>
    <m/>
    <m/>
    <m/>
    <x v="0"/>
  </r>
  <r>
    <n v="724"/>
    <n v="878"/>
    <s v="Benjamin Joseph                                                                                     "/>
    <x v="3"/>
    <d v="2001-11-12T00:00:00"/>
    <s v="Deep cut to right knee requiring 5 stitches, 2 years of problems and left with large scar."/>
    <n v="3450"/>
    <d v="2007-08-21T00:00:00"/>
    <d v="2009-08-05T00:00:00"/>
    <m/>
    <m/>
    <m/>
    <x v="1"/>
  </r>
  <r>
    <n v="724"/>
    <n v="1018"/>
    <s v="Grey Connah Reece (Minor)                                                                           "/>
    <x v="3"/>
    <d v="2006-09-01T00:00:00"/>
    <s v="Not given when opened."/>
    <n v="0"/>
    <d v="2007-09-24T00:00:00"/>
    <d v="2011-03-09T00:00:00"/>
    <m/>
    <m/>
    <m/>
    <x v="0"/>
  </r>
  <r>
    <n v="724"/>
    <n v="1076"/>
    <s v="Warburton Kyah                                                                                      "/>
    <x v="3"/>
    <d v="2007-09-10T00:00:00"/>
    <s v="Severe gash to right thigh"/>
    <n v="0"/>
    <d v="2007-10-05T00:00:00"/>
    <d v="2008-12-04T00:00:00"/>
    <m/>
    <m/>
    <m/>
    <x v="0"/>
  </r>
  <r>
    <n v="724"/>
    <n v="423"/>
    <s v="Gracie Kieron                                                                                       "/>
    <x v="3"/>
    <d v="2007-03-01T00:00:00"/>
    <s v="Abrasions and bruising to knee."/>
    <n v="1815"/>
    <d v="2007-05-04T00:00:00"/>
    <d v="2009-07-09T00:00:00"/>
    <m/>
    <m/>
    <m/>
    <x v="1"/>
  </r>
  <r>
    <n v="4"/>
    <n v="7672"/>
    <s v="Johnson Charlotte Emilie                                                                            "/>
    <x v="3"/>
    <d v="2006-09-29T00:00:00"/>
    <s v="Cut to finger on left hand."/>
    <n v="8385"/>
    <d v="2006-11-13T00:00:00"/>
    <d v="2010-06-08T00:00:00"/>
    <m/>
    <m/>
    <s v="During technology lesson at school                "/>
    <x v="1"/>
  </r>
  <r>
    <n v="724"/>
    <n v="4851"/>
    <s v="Tannock Abbie                                                                                       "/>
    <x v="3"/>
    <d v="2009-02-05T00:00:00"/>
    <s v="two broken front teeth"/>
    <n v="14074.6"/>
    <d v="2009-10-09T00:00:00"/>
    <d v="2010-08-23T00:00:00"/>
    <m/>
    <m/>
    <s v="claimant was injured by another pupil playing     "/>
    <x v="1"/>
  </r>
  <r>
    <n v="724"/>
    <n v="1941"/>
    <s v="Bowater Jade                                                                                        "/>
    <x v="3"/>
    <d v="2007-12-03T00:00:00"/>
    <s v="4 inch gash to leg"/>
    <n v="2855"/>
    <d v="2008-06-12T00:00:00"/>
    <d v="2010-10-21T00:00:00"/>
    <m/>
    <m/>
    <s v="Classroom                                         "/>
    <x v="1"/>
  </r>
  <r>
    <n v="724"/>
    <n v="1664"/>
    <s v="Lancaster Elle                                                                                      "/>
    <x v="3"/>
    <d v="2008-03-05T00:00:00"/>
    <s v="rope burns to neck"/>
    <n v="0"/>
    <d v="2008-04-04T00:00:00"/>
    <d v="2010-11-17T00:00:00"/>
    <m/>
    <m/>
    <m/>
    <x v="0"/>
  </r>
  <r>
    <n v="724"/>
    <n v="5434"/>
    <s v="Lambert Cyril                                                                                       "/>
    <x v="3"/>
    <m/>
    <m/>
    <n v="0"/>
    <d v="2010-02-10T00:00:00"/>
    <d v="2010-04-22T00:00:00"/>
    <m/>
    <m/>
    <m/>
    <x v="0"/>
  </r>
  <r>
    <n v="724"/>
    <n v="2786"/>
    <s v="Morgan Samantha Jo                                                                                  "/>
    <x v="3"/>
    <d v="2006-04-26T00:00:00"/>
    <s v="injury not given"/>
    <n v="0"/>
    <d v="2008-09-24T00:00:00"/>
    <d v="2009-07-09T00:00:00"/>
    <m/>
    <m/>
    <s v="fell while having to stand on school bus.         "/>
    <x v="0"/>
  </r>
  <r>
    <n v="4"/>
    <n v="7717"/>
    <s v="Porter Samuel                                                                                       "/>
    <x v="3"/>
    <d v="2006-07-24T00:00:00"/>
    <s v="Soft tissue injuries to left hand/thumb area"/>
    <n v="0"/>
    <d v="2006-12-13T00:00:00"/>
    <d v="2009-07-09T00:00:00"/>
    <m/>
    <m/>
    <m/>
    <x v="0"/>
  </r>
  <r>
    <n v="724"/>
    <n v="1707"/>
    <s v="Hartley Laura                                                                                       "/>
    <x v="3"/>
    <d v="2007-12-14T00:00:00"/>
    <s v="Fractured Left Arm"/>
    <n v="0"/>
    <d v="2008-04-11T00:00:00"/>
    <d v="2010-10-21T00:00:00"/>
    <m/>
    <m/>
    <s v="Playground                                        "/>
    <x v="0"/>
  </r>
  <r>
    <n v="724"/>
    <n v="1865"/>
    <s v="Brown Daniel                                                                                        "/>
    <x v="3"/>
    <d v="2007-05-17T00:00:00"/>
    <s v="Hit by another pupil"/>
    <n v="0"/>
    <d v="2008-05-21T00:00:00"/>
    <d v="2010-10-21T00:00:00"/>
    <m/>
    <m/>
    <s v="Playground                                        "/>
    <x v="0"/>
  </r>
  <r>
    <n v="724"/>
    <n v="1866"/>
    <s v="Potter Dominic Ashley                                                                               "/>
    <x v="3"/>
    <d v="2008-05-14T00:00:00"/>
    <m/>
    <n v="0"/>
    <d v="2008-05-21T00:00:00"/>
    <d v="2008-05-21T00:00:00"/>
    <m/>
    <m/>
    <m/>
    <x v="0"/>
  </r>
  <r>
    <n v="4"/>
    <n v="5968"/>
    <s v="Kellow, Gareth Owen (minor)                                                                         "/>
    <x v="3"/>
    <d v="2003-08-14T00:00:00"/>
    <s v="Fractured left ankle when tackled playing football"/>
    <n v="0"/>
    <d v="2004-09-15T00:00:00"/>
    <d v="2011-03-09T00:00:00"/>
    <m/>
    <m/>
    <m/>
    <x v="0"/>
  </r>
  <r>
    <n v="724"/>
    <n v="1667"/>
    <s v="Pervez Yusof                                                                                        "/>
    <x v="3"/>
    <d v="2008-03-19T00:00:00"/>
    <s v="Cut head"/>
    <n v="0"/>
    <d v="2008-04-08T00:00:00"/>
    <d v="2008-12-04T00:00:00"/>
    <m/>
    <m/>
    <m/>
    <x v="0"/>
  </r>
  <r>
    <n v="4"/>
    <n v="6013"/>
    <s v="Benson Chad                                                                                         "/>
    <x v="3"/>
    <d v="2004-06-08T00:00:00"/>
    <s v="A table on wheels hit Chad around his right hip area, when he went to push the table back it fell on top of him.  As a result he suffered significant laceration to his lower right leg which will scar also a bump to his head l"/>
    <n v="0"/>
    <d v="2004-10-18T00:00:00"/>
    <d v="2008-04-15T00:00:00"/>
    <m/>
    <m/>
    <m/>
    <x v="0"/>
  </r>
  <r>
    <n v="4"/>
    <n v="6073"/>
    <s v="Cross Anna Louise                                                                                   "/>
    <x v="3"/>
    <d v="2003-12-01T00:00:00"/>
    <m/>
    <n v="0"/>
    <d v="2004-11-16T00:00:00"/>
    <d v="2008-11-07T00:00:00"/>
    <m/>
    <m/>
    <m/>
    <x v="0"/>
  </r>
  <r>
    <n v="724"/>
    <n v="1871"/>
    <s v="Ross David                                                                                          "/>
    <x v="3"/>
    <d v="1999-03-02T00:00:00"/>
    <m/>
    <n v="10000"/>
    <d v="2008-05-22T00:00:00"/>
    <d v="2010-12-02T00:00:00"/>
    <m/>
    <s v=" "/>
    <s v=" "/>
    <x v="1"/>
  </r>
  <r>
    <n v="724"/>
    <n v="1872"/>
    <s v="Ross Erica                                                                                          "/>
    <x v="3"/>
    <d v="1999-03-02T00:00:00"/>
    <m/>
    <n v="10000"/>
    <d v="2008-05-22T00:00:00"/>
    <d v="2010-12-02T00:00:00"/>
    <m/>
    <s v=" "/>
    <s v=" "/>
    <x v="1"/>
  </r>
  <r>
    <n v="724"/>
    <n v="1873"/>
    <s v="Ross Georgina                                                                                       "/>
    <x v="3"/>
    <d v="1999-03-02T00:00:00"/>
    <m/>
    <n v="15000"/>
    <d v="2008-05-22T00:00:00"/>
    <d v="2010-12-02T00:00:00"/>
    <m/>
    <s v=" "/>
    <s v=" "/>
    <x v="1"/>
  </r>
  <r>
    <n v="724"/>
    <n v="362"/>
    <s v="Pearce R                                                                                            "/>
    <x v="3"/>
    <d v="2007-03-12T00:00:00"/>
    <s v="Three fractures to the left leg"/>
    <n v="0"/>
    <d v="2007-04-18T00:00:00"/>
    <d v="2009-07-09T00:00:00"/>
    <m/>
    <m/>
    <m/>
    <x v="0"/>
  </r>
  <r>
    <n v="4"/>
    <n v="6196"/>
    <s v="McDonald Nicholas                                                                                   "/>
    <x v="3"/>
    <d v="2004-10-11T00:00:00"/>
    <m/>
    <n v="2000"/>
    <d v="2005-02-25T00:00:00"/>
    <d v="2009-01-29T00:00:00"/>
    <m/>
    <m/>
    <m/>
    <x v="1"/>
  </r>
  <r>
    <n v="4"/>
    <n v="6202"/>
    <s v="Woods Michael                                                                                       "/>
    <x v="3"/>
    <d v="2004-10-22T00:00:00"/>
    <m/>
    <n v="5850"/>
    <d v="2005-03-04T00:00:00"/>
    <d v="2009-02-05T00:00:00"/>
    <m/>
    <m/>
    <m/>
    <x v="1"/>
  </r>
  <r>
    <n v="724"/>
    <n v="4948"/>
    <s v="Roscoe Chloe                                                                                        "/>
    <x v="3"/>
    <d v="2009-07-09T00:00:00"/>
    <s v="partial amputation of finger"/>
    <n v="0"/>
    <d v="2009-11-02T00:00:00"/>
    <d v="2011-03-09T00:00:00"/>
    <m/>
    <m/>
    <s v="YR7 toilets cubicle door                          "/>
    <x v="0"/>
  </r>
  <r>
    <n v="724"/>
    <n v="68"/>
    <s v="Bamber Benjamin John Francis                                                                        "/>
    <x v="3"/>
    <d v="2006-05-15T00:00:00"/>
    <s v="Injury to left eye."/>
    <n v="0"/>
    <d v="2007-01-16T00:00:00"/>
    <d v="2009-09-21T00:00:00"/>
    <m/>
    <m/>
    <m/>
    <x v="0"/>
  </r>
  <r>
    <n v="724"/>
    <n v="55"/>
    <s v="Brown D T                                                                                           "/>
    <x v="3"/>
    <d v="1980-06-03T00:00:00"/>
    <s v="Sexual &amp; Physical abuse"/>
    <n v="10000"/>
    <d v="2007-01-11T00:00:00"/>
    <d v="2010-08-10T00:00:00"/>
    <m/>
    <m/>
    <m/>
    <x v="1"/>
  </r>
  <r>
    <n v="4"/>
    <n v="7593"/>
    <s v="Pickering Joseph Scott (Minor)                                                                      "/>
    <x v="3"/>
    <d v="2006-06-15T00:00:00"/>
    <s v="Fractured right arm."/>
    <n v="6500"/>
    <d v="2006-09-11T00:00:00"/>
    <d v="2010-04-22T00:00:00"/>
    <m/>
    <m/>
    <m/>
    <x v="1"/>
  </r>
  <r>
    <n v="724"/>
    <n v="1951"/>
    <s v="Riley Leah                                                                                          "/>
    <x v="3"/>
    <d v="2008-02-25T00:00:00"/>
    <s v="Middle finger severed"/>
    <n v="3261.2"/>
    <d v="2008-06-13T00:00:00"/>
    <d v="2010-04-22T00:00:00"/>
    <m/>
    <m/>
    <m/>
    <x v="1"/>
  </r>
  <r>
    <n v="724"/>
    <n v="130"/>
    <s v="Bibby Jade                                                                                          "/>
    <x v="3"/>
    <d v="2006-10-09T00:00:00"/>
    <s v="psychiatric disorder"/>
    <n v="0"/>
    <d v="2007-02-02T00:00:00"/>
    <d v="2009-02-05T00:00:00"/>
    <m/>
    <m/>
    <m/>
    <x v="0"/>
  </r>
  <r>
    <n v="724"/>
    <n v="547"/>
    <s v="Mahmood Farhan Master                                                                               "/>
    <x v="3"/>
    <d v="2007-02-08T00:00:00"/>
    <s v="Broken arm and fractured wrist."/>
    <n v="0"/>
    <d v="2007-06-07T00:00:00"/>
    <d v="2009-07-09T00:00:00"/>
    <m/>
    <m/>
    <m/>
    <x v="0"/>
  </r>
  <r>
    <n v="4"/>
    <n v="7301"/>
    <s v="Stonehouse Robert                                                                                   "/>
    <x v="3"/>
    <d v="2005-02-01T00:00:00"/>
    <s v="Fractured central incisors"/>
    <n v="0"/>
    <d v="2006-06-01T00:00:00"/>
    <d v="2009-03-16T00:00:00"/>
    <m/>
    <m/>
    <s v="Hall                                              "/>
    <x v="0"/>
  </r>
  <r>
    <n v="724"/>
    <n v="53"/>
    <s v="Russell Dawn                                                                                        "/>
    <x v="3"/>
    <m/>
    <m/>
    <n v="0"/>
    <d v="2007-01-10T00:00:00"/>
    <d v="2008-07-22T00:00:00"/>
    <m/>
    <m/>
    <m/>
    <x v="0"/>
  </r>
  <r>
    <n v="724"/>
    <n v="4605"/>
    <s v="Doherty Victor                                                                                      "/>
    <x v="3"/>
    <m/>
    <m/>
    <n v="0"/>
    <d v="2009-08-20T00:00:00"/>
    <d v="2009-12-01T00:00:00"/>
    <m/>
    <m/>
    <m/>
    <x v="0"/>
  </r>
  <r>
    <n v="724"/>
    <n v="1045"/>
    <s v="Forrest Kurtis (minor)                                                                              "/>
    <x v="3"/>
    <d v="2007-05-14T00:00:00"/>
    <s v="Broken front tooth and another displaced"/>
    <n v="0"/>
    <d v="2007-10-01T00:00:00"/>
    <d v="2008-04-23T00:00:00"/>
    <m/>
    <m/>
    <m/>
    <x v="0"/>
  </r>
  <r>
    <n v="724"/>
    <n v="4760"/>
    <s v="Ahmed Hussain                                                                                       "/>
    <x v="3"/>
    <d v="2008-11-24T00:00:00"/>
    <s v="laceration to forehead"/>
    <n v="0"/>
    <d v="2009-09-17T00:00:00"/>
    <d v="2010-04-22T00:00:00"/>
    <m/>
    <m/>
    <s v="Pushed by another pupil and fell banging his head "/>
    <x v="0"/>
  </r>
  <r>
    <n v="724"/>
    <n v="987"/>
    <s v="Cooper Andrea                                                                                       "/>
    <x v="3"/>
    <d v="2007-03-27T00:00:00"/>
    <s v="Laceration to forehead"/>
    <n v="3505"/>
    <d v="2007-09-13T00:00:00"/>
    <d v="2009-09-21T00:00:00"/>
    <m/>
    <m/>
    <m/>
    <x v="1"/>
  </r>
  <r>
    <n v="4"/>
    <n v="7592"/>
    <s v="Burnie Bradley                                                                                      "/>
    <x v="3"/>
    <d v="2006-01-11T00:00:00"/>
    <s v="ligament injury and a break to part of the foot."/>
    <n v="0"/>
    <d v="2006-09-08T00:00:00"/>
    <d v="2010-04-22T00:00:00"/>
    <m/>
    <m/>
    <m/>
    <x v="0"/>
  </r>
  <r>
    <n v="4"/>
    <n v="7595"/>
    <s v="Brady Megan (minor)                                                                                 "/>
    <x v="3"/>
    <d v="2004-11-05T00:00:00"/>
    <s v="6 stitches to forehead above left eye, grazed knees."/>
    <n v="2800"/>
    <d v="2006-09-13T00:00:00"/>
    <d v="2010-04-22T00:00:00"/>
    <m/>
    <m/>
    <m/>
    <x v="1"/>
  </r>
  <r>
    <n v="724"/>
    <n v="9"/>
    <s v="Schultz Kevin David                                                                                 "/>
    <x v="3"/>
    <d v="1974-01-01T00:00:00"/>
    <m/>
    <n v="5000"/>
    <d v="2006-04-19T00:00:00"/>
    <d v="2008-08-19T00:00:00"/>
    <m/>
    <m/>
    <m/>
    <x v="1"/>
  </r>
  <r>
    <n v="4"/>
    <n v="6878"/>
    <s v="Barlow Kirsty                                                                                       "/>
    <x v="3"/>
    <d v="2005-07-20T00:00:00"/>
    <s v="Laceration to right eye"/>
    <n v="0"/>
    <d v="2005-11-11T00:00:00"/>
    <d v="2010-04-22T00:00:00"/>
    <m/>
    <m/>
    <m/>
    <x v="0"/>
  </r>
  <r>
    <n v="724"/>
    <n v="210"/>
    <s v="Thompson Dremyn                                                                                     "/>
    <x v="3"/>
    <d v="2006-09-19T00:00:00"/>
    <s v="Double fracture to right elbow."/>
    <n v="14500"/>
    <d v="2007-02-23T00:00:00"/>
    <d v="2010-10-21T00:00:00"/>
    <m/>
    <m/>
    <s v="Sports Hall                                       "/>
    <x v="1"/>
  </r>
  <r>
    <n v="1"/>
    <n v="11548"/>
    <s v="Turner Damien James                                                                                 "/>
    <x v="3"/>
    <d v="1986-01-27T00:00:00"/>
    <s v="Sexual Abuse"/>
    <n v="0"/>
    <d v="2006-02-27T00:00:00"/>
    <d v="2009-04-15T00:00:00"/>
    <m/>
    <m/>
    <s v="Barnacre Road Childrens Home                      "/>
    <x v="0"/>
  </r>
  <r>
    <n v="724"/>
    <n v="387"/>
    <s v="Adams Tina                                                                                          "/>
    <x v="3"/>
    <d v="1998-08-25T00:00:00"/>
    <m/>
    <n v="0"/>
    <d v="2007-04-25T00:00:00"/>
    <d v="2010-08-13T00:00:00"/>
    <m/>
    <m/>
    <m/>
    <x v="0"/>
  </r>
  <r>
    <n v="724"/>
    <n v="261"/>
    <s v="Alston Emma                                                                                         "/>
    <x v="3"/>
    <d v="2007-01-18T00:00:00"/>
    <s v="Cuts, grazes bruising to left arm, headaches and shock."/>
    <n v="0"/>
    <d v="2007-03-12T00:00:00"/>
    <d v="2009-10-14T00:00:00"/>
    <m/>
    <m/>
    <m/>
    <x v="0"/>
  </r>
  <r>
    <n v="724"/>
    <n v="644"/>
    <s v="Rhodes Lucy                                                                                         "/>
    <x v="3"/>
    <d v="2007-01-26T00:00:00"/>
    <s v="Injury to right hand and arm and suffered fractures."/>
    <n v="0"/>
    <d v="2007-07-04T00:00:00"/>
    <d v="2010-08-23T00:00:00"/>
    <m/>
    <m/>
    <s v="Class Room                                        "/>
    <x v="0"/>
  </r>
  <r>
    <n v="724"/>
    <n v="950"/>
    <s v="Wignall Josh                                                                                        "/>
    <x v="3"/>
    <d v="2007-06-27T00:00:00"/>
    <s v="scalded right thigh"/>
    <n v="3005"/>
    <d v="2007-09-07T00:00:00"/>
    <d v="2010-08-31T00:00:00"/>
    <m/>
    <m/>
    <m/>
    <x v="1"/>
  </r>
  <r>
    <n v="724"/>
    <n v="453"/>
    <s v="Fleming Aaron                                                                                       "/>
    <x v="3"/>
    <d v="2007-01-05T00:00:00"/>
    <s v="Laceration to the shin area of his right leg"/>
    <n v="0"/>
    <d v="2007-05-11T00:00:00"/>
    <d v="2009-09-21T00:00:00"/>
    <m/>
    <m/>
    <s v=" "/>
    <x v="0"/>
  </r>
  <r>
    <n v="4"/>
    <n v="7644"/>
    <s v="Ashworth Lauren T Miss (Minor)                                                                      "/>
    <x v="3"/>
    <d v="2006-09-26T00:00:00"/>
    <s v="Fracture to the tip of her left middle finger and damage to nail."/>
    <n v="3702.26"/>
    <d v="2006-10-16T00:00:00"/>
    <d v="2010-08-23T00:00:00"/>
    <m/>
    <m/>
    <m/>
    <x v="1"/>
  </r>
  <r>
    <n v="4"/>
    <n v="7645"/>
    <s v="Jones Kieran (Minor)                                                                                "/>
    <x v="3"/>
    <d v="2006-09-06T00:00:00"/>
    <s v="Broken right thumb and possible physiological trauma."/>
    <n v="2300"/>
    <d v="2006-10-16T00:00:00"/>
    <d v="2010-04-22T00:00:00"/>
    <m/>
    <m/>
    <m/>
    <x v="1"/>
  </r>
  <r>
    <n v="724"/>
    <n v="907"/>
    <s v="Riding Amy                                                                                          "/>
    <x v="3"/>
    <d v="2007-03-22T00:00:00"/>
    <s v="Laceration to left leg"/>
    <n v="1700"/>
    <d v="2007-08-30T00:00:00"/>
    <d v="2008-12-04T00:00:00"/>
    <m/>
    <m/>
    <s v=" "/>
    <x v="1"/>
  </r>
  <r>
    <n v="724"/>
    <n v="280"/>
    <s v="Reyes Alleneal Master                                                                               "/>
    <x v="3"/>
    <d v="2006-12-18T00:00:00"/>
    <s v="Not given"/>
    <n v="0"/>
    <d v="2007-03-15T00:00:00"/>
    <d v="2008-12-04T00:00:00"/>
    <m/>
    <m/>
    <m/>
    <x v="0"/>
  </r>
  <r>
    <n v="724"/>
    <n v="1962"/>
    <s v="Bond James Francis                                                                                  "/>
    <x v="3"/>
    <m/>
    <s v="Abuse in childhood. DOB 4/12/63.  No other details given"/>
    <n v="0"/>
    <d v="2008-06-17T00:00:00"/>
    <d v="2009-09-29T00:00:00"/>
    <m/>
    <m/>
    <s v=" "/>
    <x v="0"/>
  </r>
  <r>
    <n v="724"/>
    <n v="104"/>
    <s v="Desmond Natasha (Minor)                                                                             "/>
    <x v="3"/>
    <d v="2006-11-02T00:00:00"/>
    <s v="Fractured both her ulna and radius"/>
    <n v="0"/>
    <d v="2007-01-29T00:00:00"/>
    <d v="2009-08-13T00:00:00"/>
    <m/>
    <m/>
    <m/>
    <x v="0"/>
  </r>
  <r>
    <n v="724"/>
    <n v="5257"/>
    <s v="Eugene Jason                                                                                        "/>
    <x v="3"/>
    <d v="1979-01-24T00:00:00"/>
    <m/>
    <n v="20000"/>
    <d v="2010-01-08T00:00:00"/>
    <d v="2010-11-30T00:00:00"/>
    <m/>
    <m/>
    <s v=" "/>
    <x v="1"/>
  </r>
  <r>
    <n v="724"/>
    <n v="3409"/>
    <s v="Nawaz Haider Ali Master                                                                             "/>
    <x v="3"/>
    <d v="2008-09-30T00:00:00"/>
    <s v="Concussion and soft tissue injury to face and head."/>
    <n v="0"/>
    <d v="2009-02-10T00:00:00"/>
    <d v="2009-12-17T00:00:00"/>
    <m/>
    <m/>
    <s v="On the way to the sports hall                     "/>
    <x v="0"/>
  </r>
  <r>
    <n v="724"/>
    <n v="1323"/>
    <s v="Barras Kirsty (minor)                                                                               "/>
    <x v="3"/>
    <d v="2004-06-11T00:00:00"/>
    <s v="Laceration to left leg requiring stiches, scarring"/>
    <n v="6000"/>
    <d v="2007-12-18T00:00:00"/>
    <d v="2009-09-21T00:00:00"/>
    <m/>
    <m/>
    <m/>
    <x v="1"/>
  </r>
  <r>
    <n v="724"/>
    <n v="2011"/>
    <s v="Hughes Miss Chloe                                                                                   "/>
    <x v="3"/>
    <d v="2008-06-05T00:00:00"/>
    <s v="Multiple fractures in right arm requiring manipulation and insertion of pins"/>
    <n v="10000"/>
    <d v="2008-06-26T00:00:00"/>
    <d v="2011-01-27T00:00:00"/>
    <m/>
    <m/>
    <s v="Playground                                        "/>
    <x v="1"/>
  </r>
  <r>
    <n v="5"/>
    <n v="34362"/>
    <s v="Holcombe Drive                                                                                      "/>
    <x v="3"/>
    <d v="2008-09-12T00:00:00"/>
    <s v="damage to wheel/tyre"/>
    <n v="0"/>
    <d v="2008-09-12T00:00:00"/>
    <d v="2009-01-20T00:00:00"/>
    <m/>
    <m/>
    <s v="Holcombe Drive  Burnley                           "/>
    <x v="0"/>
  </r>
  <r>
    <n v="724"/>
    <n v="1203"/>
    <s v="Taggart Joshua G (minor)                                                                            "/>
    <x v="3"/>
    <d v="2007-08-10T00:00:00"/>
    <s v="Injury to left arm"/>
    <n v="0"/>
    <d v="2007-11-08T00:00:00"/>
    <d v="2008-06-24T00:00:00"/>
    <m/>
    <m/>
    <m/>
    <x v="0"/>
  </r>
  <r>
    <n v="724"/>
    <n v="1213"/>
    <s v="Moorhouse Kayleigh                                                                                  "/>
    <x v="3"/>
    <d v="2007-06-07T00:00:00"/>
    <s v="deep laceration to palm of right hand"/>
    <n v="0"/>
    <d v="2007-11-09T00:00:00"/>
    <d v="2008-12-04T00:00:00"/>
    <m/>
    <m/>
    <m/>
    <x v="0"/>
  </r>
  <r>
    <n v="724"/>
    <n v="2565"/>
    <s v="Kirkham Lyam                                                                                        "/>
    <x v="3"/>
    <d v="2008-06-25T00:00:00"/>
    <s v="Severed artery"/>
    <n v="0"/>
    <d v="2008-09-01T00:00:00"/>
    <d v="2010-06-08T00:00:00"/>
    <m/>
    <m/>
    <s v="Claimant's right arm went through window after PE."/>
    <x v="0"/>
  </r>
  <r>
    <n v="724"/>
    <n v="2566"/>
    <s v="Halstead Sophia                                                                                     "/>
    <x v="3"/>
    <d v="2008-05-02T00:00:00"/>
    <s v="severe laceration to right hand"/>
    <n v="0"/>
    <d v="2008-09-01T00:00:00"/>
    <d v="2011-03-09T00:00:00"/>
    <m/>
    <m/>
    <s v="left school via back of school                    "/>
    <x v="0"/>
  </r>
  <r>
    <n v="724"/>
    <n v="2617"/>
    <s v="Innes Kayleigh                                                                                      "/>
    <x v="3"/>
    <d v="2008-07-04T00:00:00"/>
    <s v="fractures to 11th and 13th vertebrae in lumbar region"/>
    <n v="0"/>
    <d v="2008-09-17T00:00:00"/>
    <d v="2009-05-12T00:00:00"/>
    <m/>
    <m/>
    <s v="Claimant injured practising long jump in PE lesson"/>
    <x v="0"/>
  </r>
  <r>
    <n v="724"/>
    <n v="2618"/>
    <s v="Vallely Paul                                                                                        "/>
    <x v="3"/>
    <d v="2007-02-12T00:00:00"/>
    <s v="Cut to left ear and head"/>
    <n v="4000"/>
    <d v="2008-09-17T00:00:00"/>
    <d v="2010-11-17T00:00:00"/>
    <m/>
    <m/>
    <s v="Fell while placing workbox on shelf.              "/>
    <x v="1"/>
  </r>
  <r>
    <n v="724"/>
    <n v="4220"/>
    <s v="Bradley Krystian Adam                                                                               "/>
    <x v="3"/>
    <d v="2009-03-03T00:00:00"/>
    <s v="Broken Ankle"/>
    <n v="0"/>
    <d v="2009-06-17T00:00:00"/>
    <d v="2010-04-22T00:00:00"/>
    <m/>
    <m/>
    <s v="Hit by a car in the car park of the school.       "/>
    <x v="0"/>
  </r>
  <r>
    <n v="724"/>
    <n v="4262"/>
    <s v="Brewer Charlie (Minor)                                                                              "/>
    <x v="3"/>
    <d v="2009-06-12T00:00:00"/>
    <s v="Broken right arm"/>
    <n v="6195"/>
    <d v="2009-06-24T00:00:00"/>
    <d v="2010-08-10T00:00:00"/>
    <m/>
    <m/>
    <s v="Playground                                        "/>
    <x v="1"/>
  </r>
  <r>
    <n v="724"/>
    <n v="1787"/>
    <s v="Hardman Aaron                                                                                       "/>
    <x v="3"/>
    <d v="2008-04-01T00:00:00"/>
    <s v="fractured right arm, bumped head and laceration to leg (which required surgery)."/>
    <n v="7712"/>
    <d v="2008-05-02T00:00:00"/>
    <d v="2010-08-17T00:00:00"/>
    <m/>
    <m/>
    <m/>
    <x v="1"/>
  </r>
  <r>
    <n v="725"/>
    <n v="1592"/>
    <s v="Sizeland Jemima Mrs                                                                                 "/>
    <x v="3"/>
    <d v="2008-11-27T00:00:00"/>
    <s v="Soft tissue injuries and bruising to face, head and knees with soft tissue injury to shoulders and back."/>
    <n v="0"/>
    <d v="2008-12-30T00:00:00"/>
    <d v="2009-08-05T00:00:00"/>
    <m/>
    <m/>
    <s v="Penwortham Community Centre Car Park Kingsfold Dri"/>
    <x v="0"/>
  </r>
  <r>
    <n v="724"/>
    <n v="1492"/>
    <s v="Foley Chelsea                                                                                       "/>
    <x v="3"/>
    <d v="2008-01-07T00:00:00"/>
    <s v="Fractured fingers"/>
    <n v="0"/>
    <d v="2008-02-14T00:00:00"/>
    <d v="2009-02-05T00:00:00"/>
    <m/>
    <m/>
    <m/>
    <x v="0"/>
  </r>
  <r>
    <n v="724"/>
    <n v="2916"/>
    <s v="Ansar Zara Jobeen                                                                                   "/>
    <x v="3"/>
    <d v="2007-09-17T00:00:00"/>
    <s v="slipped upper femorai"/>
    <n v="0"/>
    <d v="2008-10-24T00:00:00"/>
    <d v="2011-01-27T00:00:00"/>
    <m/>
    <m/>
    <s v="PE lesson, pupil' s pain ignored.                 "/>
    <x v="0"/>
  </r>
  <r>
    <n v="724"/>
    <n v="3032"/>
    <s v="Carrie Shannon (minor)                                                                              "/>
    <x v="3"/>
    <d v="2008-10-07T00:00:00"/>
    <s v="Broken nose, black eye and a fat lip."/>
    <n v="0"/>
    <d v="2008-11-10T00:00:00"/>
    <d v="2010-08-23T00:00:00"/>
    <m/>
    <m/>
    <s v="Ramp in the playground                            "/>
    <x v="0"/>
  </r>
  <r>
    <n v="724"/>
    <n v="3166"/>
    <s v="Eddleston Chelsea - minor                                                                           "/>
    <x v="3"/>
    <d v="2008-11-10T00:00:00"/>
    <s v="burns to right leg"/>
    <n v="250"/>
    <d v="2008-12-03T00:00:00"/>
    <d v="2010-10-21T00:00:00"/>
    <m/>
    <m/>
    <s v="chewing gum remove from clothing/metholated spirit"/>
    <x v="1"/>
  </r>
  <r>
    <n v="724"/>
    <n v="5157"/>
    <s v="Sharrock Jack                                                                                       "/>
    <x v="3"/>
    <d v="2009-10-07T00:00:00"/>
    <s v="Injured eye requiring plastic surgery"/>
    <n v="0"/>
    <d v="2009-12-09T00:00:00"/>
    <d v="2010-04-22T00:00:00"/>
    <m/>
    <m/>
    <s v="Injured during a game of Rugby                    "/>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A36:D62" firstHeaderRow="1" firstDataRow="1" firstDataCol="3"/>
  <pivotFields count="13">
    <pivotField compact="0" outline="0" subtotalTop="0" showAll="0" includeNewItemsInFilter="1"/>
    <pivotField compact="0" outline="0" subtotalTop="0" showAll="0" includeNewItemsInFilter="1"/>
    <pivotField compact="0" outline="0" subtotalTop="0" showAll="0" includeNewItemsInFilter="1"/>
    <pivotField axis="axisRow" dataField="1" compact="0" outline="0" subtotalTop="0" showAll="0" includeNewItemsInFilter="1">
      <items count="5">
        <item n="Employer's Liability (EL)      " x="2"/>
        <item n="Highways (H)       " x="0"/>
        <item n="Misc Public Liability (MO)      " x="1"/>
        <item n="Public Liability (PUL)     " x="3"/>
        <item t="default"/>
      </items>
    </pivotField>
    <pivotField compact="0" outline="0" subtotalTop="0" showAll="0" includeNewItemsInFilter="1"/>
    <pivotField compact="0" outline="0" subtotalTop="0" showAll="0" includeNewItemsInFilter="1"/>
    <pivotField dataField="1" compact="0" outline="0" subtotalTop="0" showAll="0" includeNewItemsInFilter="1"/>
    <pivotField compact="0" numFmtId="14" outline="0" subtotalTop="0" showAll="0" includeNewItemsInFilter="1"/>
    <pivotField compact="0" numFmtId="14"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defaultSubtotal="0">
      <items count="2">
        <item x="0"/>
        <item x="1"/>
      </items>
    </pivotField>
  </pivotFields>
  <rowFields count="3">
    <field x="3"/>
    <field x="12"/>
    <field x="-2"/>
  </rowFields>
  <rowItems count="26">
    <i>
      <x/>
      <x/>
      <x/>
    </i>
    <i r="2" i="1">
      <x v="1"/>
    </i>
    <i r="1">
      <x v="1"/>
      <x/>
    </i>
    <i r="2" i="1">
      <x v="1"/>
    </i>
    <i t="default">
      <x/>
    </i>
    <i t="default" i="1">
      <x/>
    </i>
    <i>
      <x v="1"/>
      <x/>
      <x/>
    </i>
    <i r="2" i="1">
      <x v="1"/>
    </i>
    <i r="1">
      <x v="1"/>
      <x/>
    </i>
    <i r="2" i="1">
      <x v="1"/>
    </i>
    <i t="default">
      <x v="1"/>
    </i>
    <i t="default" i="1">
      <x v="1"/>
    </i>
    <i>
      <x v="2"/>
      <x/>
      <x/>
    </i>
    <i r="2" i="1">
      <x v="1"/>
    </i>
    <i r="1">
      <x v="1"/>
      <x/>
    </i>
    <i r="2" i="1">
      <x v="1"/>
    </i>
    <i t="default">
      <x v="2"/>
    </i>
    <i t="default" i="1">
      <x v="2"/>
    </i>
    <i>
      <x v="3"/>
      <x/>
      <x/>
    </i>
    <i r="2" i="1">
      <x v="1"/>
    </i>
    <i r="1">
      <x v="1"/>
      <x/>
    </i>
    <i r="2" i="1">
      <x v="1"/>
    </i>
    <i t="default">
      <x v="3"/>
    </i>
    <i t="default" i="1">
      <x v="3"/>
    </i>
    <i t="grand">
      <x/>
    </i>
    <i t="grand" i="1">
      <x/>
    </i>
  </rowItems>
  <colItems count="1">
    <i/>
  </colItems>
  <dataFields count="2">
    <dataField name="Count of case_type" fld="3" subtotal="count" baseField="0" baseItem="0"/>
    <dataField name="Sum of dam_actual" fld="6" baseField="0" baseItem="0" numFmtId="164"/>
  </dataFields>
  <formats count="1">
    <format dxfId="0">
      <pivotArea type="all" dataOnly="0" outline="0" fieldPosition="0"/>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2" cacheId="0" dataOnRows="1"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A66:B71" firstHeaderRow="2" firstDataRow="2" firstDataCol="1"/>
  <pivotFields count="20">
    <pivotField compact="0" outline="0" subtotalTop="0" showAll="0" includeNewItemsInFilter="1"/>
    <pivotField compact="0" outline="0" subtotalTop="0" showAll="0" includeNewItemsInFilter="1"/>
    <pivotField compact="0" outline="0" subtotalTop="0" showAll="0" includeNewItemsInFilter="1"/>
    <pivotField compact="0" numFmtId="14" outline="0" subtotalTop="0" showAll="0" includeNewItemsInFilter="1"/>
    <pivotField compact="0" numFmtId="14" outline="0" subtotalTop="0" showAll="0" includeNewItemsInFilter="1"/>
    <pivotField axis="axisRow" dataField="1" compact="0" outline="0" subtotalTop="0" showAll="0" includeNewItemsInFilter="1">
      <items count="4">
        <item x="0"/>
        <item x="1"/>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4">
    <i>
      <x/>
    </i>
    <i>
      <x v="1"/>
    </i>
    <i>
      <x v="2"/>
    </i>
    <i t="grand">
      <x/>
    </i>
  </rowItems>
  <colItems count="1">
    <i/>
  </colItems>
  <dataFields count="1">
    <dataField name="Count of work_type" fld="5" subtotal="count" baseField="0" baseItem="0"/>
  </dataFields>
  <formats count="1">
    <format dxfId="1">
      <pivotArea type="all" dataOnly="0"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D71"/>
  <sheetViews>
    <sheetView tabSelected="1" workbookViewId="0">
      <selection activeCell="I4" sqref="I4"/>
    </sheetView>
  </sheetViews>
  <sheetFormatPr defaultRowHeight="14.25"/>
  <cols>
    <col min="1" max="1" width="21.33203125" style="3" customWidth="1"/>
    <col min="2" max="2" width="4.77734375" style="3" customWidth="1"/>
    <col min="3" max="3" width="16" style="3" customWidth="1"/>
    <col min="4" max="4" width="12.33203125" style="3" bestFit="1" customWidth="1"/>
    <col min="5" max="16384" width="8.88671875" style="3"/>
  </cols>
  <sheetData>
    <row r="1" spans="1:4">
      <c r="A1" s="3" t="s">
        <v>38</v>
      </c>
    </row>
    <row r="2" spans="1:4">
      <c r="A2" s="3" t="s">
        <v>37</v>
      </c>
    </row>
    <row r="3" spans="1:4">
      <c r="A3" s="3" t="s">
        <v>39</v>
      </c>
    </row>
    <row r="5" spans="1:4" ht="15">
      <c r="A5" s="4" t="s">
        <v>58</v>
      </c>
    </row>
    <row r="6" spans="1:4" ht="15">
      <c r="A6" s="4">
        <f>GETPIVOTDATA("case_type",$A$36)+GETPIVOTDATA("work_type",$A$66)</f>
        <v>5245</v>
      </c>
      <c r="B6" s="3" t="s">
        <v>32</v>
      </c>
    </row>
    <row r="7" spans="1:4" ht="15">
      <c r="A7" s="4"/>
    </row>
    <row r="8" spans="1:4" ht="15">
      <c r="A8" s="4" t="s">
        <v>30</v>
      </c>
    </row>
    <row r="9" spans="1:4" ht="15">
      <c r="A9" s="4">
        <f>GETPIVOTDATA("case_type",$A$36,"case_type","EL      ","Damages Paid out","Y")+GETPIVOTDATA("case_type",$A$36,"case_type","H       ","Damages Paid out","Y")+GETPIVOTDATA("case_type",$A$36,"case_type","MO      ","Damages Paid out","Y")+GETPIVOTDATA("case_type",$A$36,"case_type","PUL     ","Damages Paid out","Y")</f>
        <v>1709</v>
      </c>
      <c r="B9" s="3" t="s">
        <v>33</v>
      </c>
    </row>
    <row r="10" spans="1:4" ht="15">
      <c r="A10" s="4"/>
    </row>
    <row r="11" spans="1:4" ht="15">
      <c r="A11" s="4" t="s">
        <v>45</v>
      </c>
      <c r="D11" s="3" t="s">
        <v>34</v>
      </c>
    </row>
    <row r="12" spans="1:4" ht="15">
      <c r="A12" s="5">
        <f>GETPIVOTDATA("Sum of dam_actual",$A$36)</f>
        <v>5867635.929999996</v>
      </c>
      <c r="B12" s="3" t="s">
        <v>23</v>
      </c>
    </row>
    <row r="13" spans="1:4" ht="15">
      <c r="A13" s="4"/>
    </row>
    <row r="14" spans="1:4" ht="15">
      <c r="A14" s="4" t="s">
        <v>35</v>
      </c>
    </row>
    <row r="15" spans="1:4" ht="15">
      <c r="A15" s="4"/>
    </row>
    <row r="16" spans="1:4" ht="15">
      <c r="A16" s="4" t="s">
        <v>24</v>
      </c>
    </row>
    <row r="17" spans="1:2" ht="15">
      <c r="A17" s="4" t="s">
        <v>40</v>
      </c>
      <c r="B17" s="6">
        <f>GETPIVOTDATA("Count of case_type",$A$36,"case_type","EL      ")</f>
        <v>218</v>
      </c>
    </row>
    <row r="18" spans="1:2" ht="15">
      <c r="A18" s="4" t="s">
        <v>41</v>
      </c>
      <c r="B18" s="6">
        <f>GETPIVOTDATA("Count of case_type",$A$36,"case_type","H       ")+GETPIVOTDATA("Count of case_type",$A$36,"case_type","MO      ")+GETPIVOTDATA("Count of case_type",$A$36,"case_type","PUL     ")</f>
        <v>4596</v>
      </c>
    </row>
    <row r="19" spans="1:2" ht="15">
      <c r="A19" s="4" t="s">
        <v>42</v>
      </c>
      <c r="B19" s="6">
        <f>GETPIVOTDATA("work_type",$A$66,"work_type","Employment Tribunal     ")</f>
        <v>65</v>
      </c>
    </row>
    <row r="20" spans="1:2" ht="15">
      <c r="A20" s="4" t="s">
        <v>43</v>
      </c>
      <c r="B20" s="6">
        <f>GETPIVOTDATA("work_type",$A$66,"work_type","Equal Pay               ")</f>
        <v>363</v>
      </c>
    </row>
    <row r="21" spans="1:2" ht="15">
      <c r="A21" s="4" t="s">
        <v>44</v>
      </c>
      <c r="B21" s="6">
        <f>GETPIVOTDATA("work_type",$A$66,"work_type","Compromise Agreement")</f>
        <v>3</v>
      </c>
    </row>
    <row r="22" spans="1:2" ht="15">
      <c r="A22" s="4"/>
    </row>
    <row r="23" spans="1:2" ht="15">
      <c r="A23" s="4" t="s">
        <v>25</v>
      </c>
    </row>
    <row r="24" spans="1:2" ht="15">
      <c r="A24" s="7">
        <f>GETPIVOTDATA("Count of case_type",$A$36,"case_type","EL      ")+GETPIVOTDATA("work_type",$A$66)</f>
        <v>649</v>
      </c>
      <c r="B24" s="3" t="s">
        <v>31</v>
      </c>
    </row>
    <row r="25" spans="1:2" ht="15">
      <c r="A25" s="4"/>
    </row>
    <row r="26" spans="1:2" ht="15">
      <c r="A26" s="4" t="s">
        <v>26</v>
      </c>
    </row>
    <row r="27" spans="1:2" ht="15">
      <c r="A27" s="4">
        <f>GETPIVOTDATA("Count of case_type",$A$36,"case_type","H       ")+GETPIVOTDATA("Count of case_type",$A$36,"case_type","MO      ")+GETPIVOTDATA("Count of case_type",$A$36,"case_type","PUL     ")</f>
        <v>4596</v>
      </c>
      <c r="B27" s="3" t="s">
        <v>36</v>
      </c>
    </row>
    <row r="28" spans="1:2" ht="15">
      <c r="A28" s="4"/>
    </row>
    <row r="29" spans="1:2" ht="15">
      <c r="A29" s="4" t="s">
        <v>27</v>
      </c>
    </row>
    <row r="30" spans="1:2" ht="15">
      <c r="A30" s="4">
        <f>GETPIVOTDATA("Count of case_type",$A$36,"case_type","EL      ","Damages Paid out","Y")</f>
        <v>106</v>
      </c>
      <c r="B30" s="3" t="s">
        <v>28</v>
      </c>
    </row>
    <row r="31" spans="1:2" ht="15">
      <c r="A31" s="4"/>
    </row>
    <row r="32" spans="1:2" ht="15">
      <c r="A32" s="4" t="s">
        <v>29</v>
      </c>
    </row>
    <row r="33" spans="1:4" ht="15">
      <c r="A33" s="4">
        <f>GETPIVOTDATA("Count of case_type",$A$36,"case_type","H       ","Damages Paid out","Y")+GETPIVOTDATA("Count of case_type",$A$36,"case_type","MO      ","Damages Paid out","Y")+GETPIVOTDATA("Count of case_type",$A$36,"case_type","PUL     ","Damages Paid out","Y")</f>
        <v>1603</v>
      </c>
      <c r="B33" s="3" t="s">
        <v>36</v>
      </c>
    </row>
    <row r="35" spans="1:4" ht="15">
      <c r="A35" s="4" t="s">
        <v>9</v>
      </c>
    </row>
    <row r="36" spans="1:4">
      <c r="A36" s="8" t="s">
        <v>0</v>
      </c>
      <c r="B36" s="8" t="s">
        <v>18</v>
      </c>
      <c r="C36" s="8" t="s">
        <v>19</v>
      </c>
      <c r="D36" s="9" t="s">
        <v>12</v>
      </c>
    </row>
    <row r="37" spans="1:4">
      <c r="A37" s="10" t="s">
        <v>46</v>
      </c>
      <c r="B37" s="10" t="s">
        <v>17</v>
      </c>
      <c r="C37" s="10" t="s">
        <v>11</v>
      </c>
      <c r="D37" s="11">
        <v>112</v>
      </c>
    </row>
    <row r="38" spans="1:4">
      <c r="A38" s="12"/>
      <c r="B38" s="12"/>
      <c r="C38" s="13" t="s">
        <v>21</v>
      </c>
      <c r="D38" s="14">
        <v>0</v>
      </c>
    </row>
    <row r="39" spans="1:4">
      <c r="A39" s="12"/>
      <c r="B39" s="10" t="s">
        <v>16</v>
      </c>
      <c r="C39" s="10" t="s">
        <v>11</v>
      </c>
      <c r="D39" s="11">
        <v>106</v>
      </c>
    </row>
    <row r="40" spans="1:4">
      <c r="A40" s="12"/>
      <c r="B40" s="12"/>
      <c r="C40" s="13" t="s">
        <v>21</v>
      </c>
      <c r="D40" s="14">
        <v>1021600.76</v>
      </c>
    </row>
    <row r="41" spans="1:4">
      <c r="A41" s="10" t="s">
        <v>47</v>
      </c>
      <c r="B41" s="15"/>
      <c r="C41" s="15"/>
      <c r="D41" s="11">
        <v>218</v>
      </c>
    </row>
    <row r="42" spans="1:4">
      <c r="A42" s="10" t="s">
        <v>48</v>
      </c>
      <c r="B42" s="15"/>
      <c r="C42" s="15"/>
      <c r="D42" s="16">
        <v>1021600.76</v>
      </c>
    </row>
    <row r="43" spans="1:4">
      <c r="A43" s="10" t="s">
        <v>49</v>
      </c>
      <c r="B43" s="10" t="s">
        <v>17</v>
      </c>
      <c r="C43" s="10" t="s">
        <v>11</v>
      </c>
      <c r="D43" s="11">
        <v>2824</v>
      </c>
    </row>
    <row r="44" spans="1:4">
      <c r="A44" s="12"/>
      <c r="B44" s="12"/>
      <c r="C44" s="13" t="s">
        <v>21</v>
      </c>
      <c r="D44" s="14">
        <v>0</v>
      </c>
    </row>
    <row r="45" spans="1:4">
      <c r="A45" s="12"/>
      <c r="B45" s="10" t="s">
        <v>16</v>
      </c>
      <c r="C45" s="10" t="s">
        <v>11</v>
      </c>
      <c r="D45" s="11">
        <v>1503</v>
      </c>
    </row>
    <row r="46" spans="1:4">
      <c r="A46" s="12"/>
      <c r="B46" s="12"/>
      <c r="C46" s="13" t="s">
        <v>21</v>
      </c>
      <c r="D46" s="14">
        <v>3968506.5299999975</v>
      </c>
    </row>
    <row r="47" spans="1:4">
      <c r="A47" s="10" t="s">
        <v>50</v>
      </c>
      <c r="B47" s="15"/>
      <c r="C47" s="15"/>
      <c r="D47" s="11">
        <v>4327</v>
      </c>
    </row>
    <row r="48" spans="1:4">
      <c r="A48" s="10" t="s">
        <v>51</v>
      </c>
      <c r="B48" s="15"/>
      <c r="C48" s="15"/>
      <c r="D48" s="16">
        <v>3968506.5299999975</v>
      </c>
    </row>
    <row r="49" spans="1:4">
      <c r="A49" s="10" t="s">
        <v>52</v>
      </c>
      <c r="B49" s="10" t="s">
        <v>17</v>
      </c>
      <c r="C49" s="10" t="s">
        <v>11</v>
      </c>
      <c r="D49" s="11">
        <v>90</v>
      </c>
    </row>
    <row r="50" spans="1:4">
      <c r="A50" s="12"/>
      <c r="B50" s="12"/>
      <c r="C50" s="13" t="s">
        <v>21</v>
      </c>
      <c r="D50" s="14">
        <v>0</v>
      </c>
    </row>
    <row r="51" spans="1:4">
      <c r="A51" s="12"/>
      <c r="B51" s="10" t="s">
        <v>16</v>
      </c>
      <c r="C51" s="10" t="s">
        <v>11</v>
      </c>
      <c r="D51" s="11">
        <v>44</v>
      </c>
    </row>
    <row r="52" spans="1:4">
      <c r="A52" s="12"/>
      <c r="B52" s="12"/>
      <c r="C52" s="13" t="s">
        <v>21</v>
      </c>
      <c r="D52" s="14">
        <v>535356.96</v>
      </c>
    </row>
    <row r="53" spans="1:4">
      <c r="A53" s="10" t="s">
        <v>53</v>
      </c>
      <c r="B53" s="15"/>
      <c r="C53" s="15"/>
      <c r="D53" s="11">
        <v>134</v>
      </c>
    </row>
    <row r="54" spans="1:4">
      <c r="A54" s="10" t="s">
        <v>54</v>
      </c>
      <c r="B54" s="15"/>
      <c r="C54" s="15"/>
      <c r="D54" s="16">
        <v>535356.96</v>
      </c>
    </row>
    <row r="55" spans="1:4">
      <c r="A55" s="10" t="s">
        <v>55</v>
      </c>
      <c r="B55" s="10" t="s">
        <v>17</v>
      </c>
      <c r="C55" s="10" t="s">
        <v>11</v>
      </c>
      <c r="D55" s="11">
        <v>79</v>
      </c>
    </row>
    <row r="56" spans="1:4">
      <c r="A56" s="12"/>
      <c r="B56" s="12"/>
      <c r="C56" s="13" t="s">
        <v>21</v>
      </c>
      <c r="D56" s="14">
        <v>0</v>
      </c>
    </row>
    <row r="57" spans="1:4">
      <c r="A57" s="12"/>
      <c r="B57" s="10" t="s">
        <v>16</v>
      </c>
      <c r="C57" s="10" t="s">
        <v>11</v>
      </c>
      <c r="D57" s="11">
        <v>56</v>
      </c>
    </row>
    <row r="58" spans="1:4">
      <c r="A58" s="12"/>
      <c r="B58" s="12"/>
      <c r="C58" s="13" t="s">
        <v>21</v>
      </c>
      <c r="D58" s="14">
        <v>342171.68000000005</v>
      </c>
    </row>
    <row r="59" spans="1:4">
      <c r="A59" s="10" t="s">
        <v>56</v>
      </c>
      <c r="B59" s="15"/>
      <c r="C59" s="15"/>
      <c r="D59" s="11">
        <v>135</v>
      </c>
    </row>
    <row r="60" spans="1:4">
      <c r="A60" s="10" t="s">
        <v>57</v>
      </c>
      <c r="B60" s="15"/>
      <c r="C60" s="15"/>
      <c r="D60" s="16">
        <v>342171.68000000005</v>
      </c>
    </row>
    <row r="61" spans="1:4">
      <c r="A61" s="10" t="s">
        <v>20</v>
      </c>
      <c r="B61" s="15"/>
      <c r="C61" s="15"/>
      <c r="D61" s="11">
        <v>4814</v>
      </c>
    </row>
    <row r="62" spans="1:4">
      <c r="A62" s="17" t="s">
        <v>22</v>
      </c>
      <c r="B62" s="18"/>
      <c r="C62" s="18"/>
      <c r="D62" s="19">
        <v>5867635.929999996</v>
      </c>
    </row>
    <row r="63" spans="1:4">
      <c r="A63" s="20"/>
      <c r="B63" s="20"/>
      <c r="C63" s="21"/>
    </row>
    <row r="65" spans="1:2" ht="15">
      <c r="A65" s="4" t="s">
        <v>13</v>
      </c>
    </row>
    <row r="66" spans="1:2">
      <c r="A66" s="8" t="s">
        <v>14</v>
      </c>
      <c r="B66" s="9"/>
    </row>
    <row r="67" spans="1:2">
      <c r="A67" s="8" t="s">
        <v>6</v>
      </c>
      <c r="B67" s="9" t="s">
        <v>12</v>
      </c>
    </row>
    <row r="68" spans="1:2">
      <c r="A68" s="10" t="s">
        <v>7</v>
      </c>
      <c r="B68" s="11">
        <v>65</v>
      </c>
    </row>
    <row r="69" spans="1:2">
      <c r="A69" s="13" t="s">
        <v>8</v>
      </c>
      <c r="B69" s="22">
        <v>363</v>
      </c>
    </row>
    <row r="70" spans="1:2">
      <c r="A70" s="13" t="s">
        <v>15</v>
      </c>
      <c r="B70" s="22">
        <v>3</v>
      </c>
    </row>
    <row r="71" spans="1:2">
      <c r="A71" s="17" t="s">
        <v>10</v>
      </c>
      <c r="B71" s="23">
        <v>431</v>
      </c>
    </row>
  </sheetData>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B1711"/>
  <sheetViews>
    <sheetView workbookViewId="0">
      <selection activeCell="C1" sqref="C1:C65536"/>
    </sheetView>
  </sheetViews>
  <sheetFormatPr defaultRowHeight="15"/>
  <cols>
    <col min="2" max="2" width="12.33203125" style="2" bestFit="1" customWidth="1"/>
  </cols>
  <sheetData>
    <row r="1" spans="1:2">
      <c r="A1" t="s">
        <v>0</v>
      </c>
      <c r="B1" s="2" t="s">
        <v>1</v>
      </c>
    </row>
    <row r="2" spans="1:2">
      <c r="A2" t="s">
        <v>2</v>
      </c>
      <c r="B2" s="2">
        <v>4.99</v>
      </c>
    </row>
    <row r="3" spans="1:2">
      <c r="A3" t="s">
        <v>2</v>
      </c>
      <c r="B3" s="2">
        <v>5.99</v>
      </c>
    </row>
    <row r="4" spans="1:2">
      <c r="A4" t="s">
        <v>2</v>
      </c>
      <c r="B4" s="2">
        <v>6</v>
      </c>
    </row>
    <row r="5" spans="1:2">
      <c r="A5" t="s">
        <v>2</v>
      </c>
      <c r="B5" s="2">
        <v>7.99</v>
      </c>
    </row>
    <row r="6" spans="1:2">
      <c r="A6" t="s">
        <v>2</v>
      </c>
      <c r="B6" s="2">
        <v>11</v>
      </c>
    </row>
    <row r="7" spans="1:2">
      <c r="A7" t="s">
        <v>3</v>
      </c>
      <c r="B7" s="2">
        <v>17</v>
      </c>
    </row>
    <row r="8" spans="1:2">
      <c r="A8" t="s">
        <v>2</v>
      </c>
      <c r="B8" s="2">
        <v>17.98</v>
      </c>
    </row>
    <row r="9" spans="1:2">
      <c r="A9" t="s">
        <v>2</v>
      </c>
      <c r="B9" s="2">
        <v>20</v>
      </c>
    </row>
    <row r="10" spans="1:2">
      <c r="A10" t="s">
        <v>2</v>
      </c>
      <c r="B10" s="2">
        <v>22</v>
      </c>
    </row>
    <row r="11" spans="1:2">
      <c r="A11" t="s">
        <v>2</v>
      </c>
      <c r="B11" s="2">
        <v>24.4</v>
      </c>
    </row>
    <row r="12" spans="1:2">
      <c r="A12" t="s">
        <v>2</v>
      </c>
      <c r="B12" s="2">
        <v>25</v>
      </c>
    </row>
    <row r="13" spans="1:2">
      <c r="A13" t="s">
        <v>2</v>
      </c>
      <c r="B13" s="2">
        <v>29.38</v>
      </c>
    </row>
    <row r="14" spans="1:2">
      <c r="A14" t="s">
        <v>2</v>
      </c>
      <c r="B14" s="2">
        <v>30</v>
      </c>
    </row>
    <row r="15" spans="1:2">
      <c r="A15" t="s">
        <v>2</v>
      </c>
      <c r="B15" s="2">
        <v>30.54</v>
      </c>
    </row>
    <row r="16" spans="1:2">
      <c r="A16" t="s">
        <v>2</v>
      </c>
      <c r="B16" s="2">
        <v>32.979999999999997</v>
      </c>
    </row>
    <row r="17" spans="1:2">
      <c r="A17" t="s">
        <v>2</v>
      </c>
      <c r="B17" s="2">
        <v>35</v>
      </c>
    </row>
    <row r="18" spans="1:2">
      <c r="A18" t="s">
        <v>2</v>
      </c>
      <c r="B18" s="2">
        <v>35</v>
      </c>
    </row>
    <row r="19" spans="1:2">
      <c r="A19" t="s">
        <v>2</v>
      </c>
      <c r="B19" s="2">
        <v>35</v>
      </c>
    </row>
    <row r="20" spans="1:2">
      <c r="A20" t="s">
        <v>2</v>
      </c>
      <c r="B20" s="2">
        <v>35</v>
      </c>
    </row>
    <row r="21" spans="1:2">
      <c r="A21" t="s">
        <v>2</v>
      </c>
      <c r="B21" s="2">
        <v>35</v>
      </c>
    </row>
    <row r="22" spans="1:2">
      <c r="A22" t="s">
        <v>2</v>
      </c>
      <c r="B22" s="2">
        <v>35.590000000000003</v>
      </c>
    </row>
    <row r="23" spans="1:2">
      <c r="A23" t="s">
        <v>2</v>
      </c>
      <c r="B23" s="2">
        <v>37.6</v>
      </c>
    </row>
    <row r="24" spans="1:2">
      <c r="A24" t="s">
        <v>2</v>
      </c>
      <c r="B24" s="2">
        <v>38.770000000000003</v>
      </c>
    </row>
    <row r="25" spans="1:2">
      <c r="A25" t="s">
        <v>2</v>
      </c>
      <c r="B25" s="2">
        <v>39</v>
      </c>
    </row>
    <row r="26" spans="1:2">
      <c r="A26" t="s">
        <v>2</v>
      </c>
      <c r="B26" s="2">
        <v>39.6</v>
      </c>
    </row>
    <row r="27" spans="1:2">
      <c r="A27" t="s">
        <v>2</v>
      </c>
      <c r="B27" s="2">
        <v>40</v>
      </c>
    </row>
    <row r="28" spans="1:2">
      <c r="A28" t="s">
        <v>2</v>
      </c>
      <c r="B28" s="2">
        <v>40</v>
      </c>
    </row>
    <row r="29" spans="1:2">
      <c r="A29" t="s">
        <v>2</v>
      </c>
      <c r="B29" s="2">
        <v>40</v>
      </c>
    </row>
    <row r="30" spans="1:2">
      <c r="A30" t="s">
        <v>2</v>
      </c>
      <c r="B30" s="2">
        <v>40</v>
      </c>
    </row>
    <row r="31" spans="1:2">
      <c r="A31" t="s">
        <v>2</v>
      </c>
      <c r="B31" s="2">
        <v>40</v>
      </c>
    </row>
    <row r="32" spans="1:2">
      <c r="A32" t="s">
        <v>2</v>
      </c>
      <c r="B32" s="2">
        <v>41.3</v>
      </c>
    </row>
    <row r="33" spans="1:2">
      <c r="A33" t="s">
        <v>2</v>
      </c>
      <c r="B33" s="2">
        <v>42.89</v>
      </c>
    </row>
    <row r="34" spans="1:2">
      <c r="A34" t="s">
        <v>2</v>
      </c>
      <c r="B34" s="2">
        <v>43.7</v>
      </c>
    </row>
    <row r="35" spans="1:2">
      <c r="A35" t="s">
        <v>4</v>
      </c>
      <c r="B35" s="2">
        <v>44</v>
      </c>
    </row>
    <row r="36" spans="1:2">
      <c r="A36" t="s">
        <v>2</v>
      </c>
      <c r="B36" s="2">
        <v>45</v>
      </c>
    </row>
    <row r="37" spans="1:2">
      <c r="A37" t="s">
        <v>2</v>
      </c>
      <c r="B37" s="2">
        <v>45</v>
      </c>
    </row>
    <row r="38" spans="1:2">
      <c r="A38" t="s">
        <v>2</v>
      </c>
      <c r="B38" s="2">
        <v>45</v>
      </c>
    </row>
    <row r="39" spans="1:2">
      <c r="A39" t="s">
        <v>2</v>
      </c>
      <c r="B39" s="2">
        <v>45</v>
      </c>
    </row>
    <row r="40" spans="1:2">
      <c r="A40" t="s">
        <v>2</v>
      </c>
      <c r="B40" s="2">
        <v>46.23</v>
      </c>
    </row>
    <row r="41" spans="1:2">
      <c r="A41" t="s">
        <v>2</v>
      </c>
      <c r="B41" s="2">
        <v>49</v>
      </c>
    </row>
    <row r="42" spans="1:2">
      <c r="A42" t="s">
        <v>2</v>
      </c>
      <c r="B42" s="2">
        <v>50</v>
      </c>
    </row>
    <row r="43" spans="1:2">
      <c r="A43" t="s">
        <v>2</v>
      </c>
      <c r="B43" s="2">
        <v>50</v>
      </c>
    </row>
    <row r="44" spans="1:2">
      <c r="A44" t="s">
        <v>2</v>
      </c>
      <c r="B44" s="2">
        <v>50</v>
      </c>
    </row>
    <row r="45" spans="1:2">
      <c r="A45" t="s">
        <v>2</v>
      </c>
      <c r="B45" s="2">
        <v>50</v>
      </c>
    </row>
    <row r="46" spans="1:2">
      <c r="A46" t="s">
        <v>2</v>
      </c>
      <c r="B46" s="2">
        <v>50</v>
      </c>
    </row>
    <row r="47" spans="1:2">
      <c r="A47" t="s">
        <v>2</v>
      </c>
      <c r="B47" s="2">
        <v>50</v>
      </c>
    </row>
    <row r="48" spans="1:2">
      <c r="A48" t="s">
        <v>2</v>
      </c>
      <c r="B48" s="2">
        <v>50</v>
      </c>
    </row>
    <row r="49" spans="1:2">
      <c r="A49" t="s">
        <v>2</v>
      </c>
      <c r="B49" s="2">
        <v>50</v>
      </c>
    </row>
    <row r="50" spans="1:2">
      <c r="A50" t="s">
        <v>2</v>
      </c>
      <c r="B50" s="2">
        <v>50</v>
      </c>
    </row>
    <row r="51" spans="1:2">
      <c r="A51" t="s">
        <v>2</v>
      </c>
      <c r="B51" s="2">
        <v>50</v>
      </c>
    </row>
    <row r="52" spans="1:2">
      <c r="A52" t="s">
        <v>2</v>
      </c>
      <c r="B52" s="2">
        <v>50</v>
      </c>
    </row>
    <row r="53" spans="1:2">
      <c r="A53" t="s">
        <v>2</v>
      </c>
      <c r="B53" s="2">
        <v>53.5</v>
      </c>
    </row>
    <row r="54" spans="1:2">
      <c r="A54" t="s">
        <v>2</v>
      </c>
      <c r="B54" s="2">
        <v>54.46</v>
      </c>
    </row>
    <row r="55" spans="1:2">
      <c r="A55" t="s">
        <v>2</v>
      </c>
      <c r="B55" s="2">
        <v>54.63</v>
      </c>
    </row>
    <row r="56" spans="1:2">
      <c r="A56" t="s">
        <v>2</v>
      </c>
      <c r="B56" s="2">
        <v>54.63</v>
      </c>
    </row>
    <row r="57" spans="1:2">
      <c r="A57" t="s">
        <v>2</v>
      </c>
      <c r="B57" s="2">
        <v>54.64</v>
      </c>
    </row>
    <row r="58" spans="1:2">
      <c r="A58" t="s">
        <v>2</v>
      </c>
      <c r="B58" s="2">
        <v>55</v>
      </c>
    </row>
    <row r="59" spans="1:2">
      <c r="A59" t="s">
        <v>2</v>
      </c>
      <c r="B59" s="2">
        <v>55</v>
      </c>
    </row>
    <row r="60" spans="1:2">
      <c r="A60" t="s">
        <v>2</v>
      </c>
      <c r="B60" s="2">
        <v>55.93</v>
      </c>
    </row>
    <row r="61" spans="1:2">
      <c r="A61" t="s">
        <v>2</v>
      </c>
      <c r="B61" s="2">
        <v>56.4</v>
      </c>
    </row>
    <row r="62" spans="1:2">
      <c r="A62" t="s">
        <v>2</v>
      </c>
      <c r="B62" s="2">
        <v>59.64</v>
      </c>
    </row>
    <row r="63" spans="1:2">
      <c r="A63" t="s">
        <v>2</v>
      </c>
      <c r="B63" s="2">
        <v>60</v>
      </c>
    </row>
    <row r="64" spans="1:2">
      <c r="A64" t="s">
        <v>2</v>
      </c>
      <c r="B64" s="2">
        <v>60</v>
      </c>
    </row>
    <row r="65" spans="1:2">
      <c r="A65" t="s">
        <v>2</v>
      </c>
      <c r="B65" s="2">
        <v>60</v>
      </c>
    </row>
    <row r="66" spans="1:2">
      <c r="A66" t="s">
        <v>2</v>
      </c>
      <c r="B66" s="2">
        <v>60</v>
      </c>
    </row>
    <row r="67" spans="1:2">
      <c r="A67" t="s">
        <v>2</v>
      </c>
      <c r="B67" s="2">
        <v>60</v>
      </c>
    </row>
    <row r="68" spans="1:2">
      <c r="A68" t="s">
        <v>2</v>
      </c>
      <c r="B68" s="2">
        <v>60</v>
      </c>
    </row>
    <row r="69" spans="1:2">
      <c r="A69" t="s">
        <v>2</v>
      </c>
      <c r="B69" s="2">
        <v>60</v>
      </c>
    </row>
    <row r="70" spans="1:2">
      <c r="A70" t="s">
        <v>2</v>
      </c>
      <c r="B70" s="2">
        <v>60</v>
      </c>
    </row>
    <row r="71" spans="1:2">
      <c r="A71" t="s">
        <v>2</v>
      </c>
      <c r="B71" s="2">
        <v>63.89</v>
      </c>
    </row>
    <row r="72" spans="1:2">
      <c r="A72" t="s">
        <v>2</v>
      </c>
      <c r="B72" s="2">
        <v>65</v>
      </c>
    </row>
    <row r="73" spans="1:2">
      <c r="A73" t="s">
        <v>2</v>
      </c>
      <c r="B73" s="2">
        <v>65</v>
      </c>
    </row>
    <row r="74" spans="1:2">
      <c r="A74" t="s">
        <v>2</v>
      </c>
      <c r="B74" s="2">
        <v>65</v>
      </c>
    </row>
    <row r="75" spans="1:2">
      <c r="A75" t="s">
        <v>2</v>
      </c>
      <c r="B75" s="2">
        <v>65</v>
      </c>
    </row>
    <row r="76" spans="1:2">
      <c r="A76" t="s">
        <v>2</v>
      </c>
      <c r="B76" s="2">
        <v>65</v>
      </c>
    </row>
    <row r="77" spans="1:2">
      <c r="A77" t="s">
        <v>2</v>
      </c>
      <c r="B77" s="2">
        <v>67.680000000000007</v>
      </c>
    </row>
    <row r="78" spans="1:2">
      <c r="A78" t="s">
        <v>2</v>
      </c>
      <c r="B78" s="2">
        <v>67.739999999999995</v>
      </c>
    </row>
    <row r="79" spans="1:2">
      <c r="A79" t="s">
        <v>2</v>
      </c>
      <c r="B79" s="2">
        <v>68.45</v>
      </c>
    </row>
    <row r="80" spans="1:2">
      <c r="A80" t="s">
        <v>2</v>
      </c>
      <c r="B80" s="2">
        <v>70</v>
      </c>
    </row>
    <row r="81" spans="1:2">
      <c r="A81" t="s">
        <v>2</v>
      </c>
      <c r="B81" s="2">
        <v>70</v>
      </c>
    </row>
    <row r="82" spans="1:2">
      <c r="A82" t="s">
        <v>2</v>
      </c>
      <c r="B82" s="2">
        <v>70</v>
      </c>
    </row>
    <row r="83" spans="1:2">
      <c r="A83" t="s">
        <v>2</v>
      </c>
      <c r="B83" s="2">
        <v>70</v>
      </c>
    </row>
    <row r="84" spans="1:2">
      <c r="A84" t="s">
        <v>2</v>
      </c>
      <c r="B84" s="2">
        <v>72.5</v>
      </c>
    </row>
    <row r="85" spans="1:2">
      <c r="A85" t="s">
        <v>2</v>
      </c>
      <c r="B85" s="2">
        <v>73</v>
      </c>
    </row>
    <row r="86" spans="1:2">
      <c r="A86" t="s">
        <v>2</v>
      </c>
      <c r="B86" s="2">
        <v>74.14</v>
      </c>
    </row>
    <row r="87" spans="1:2">
      <c r="A87" t="s">
        <v>2</v>
      </c>
      <c r="B87" s="2">
        <v>75</v>
      </c>
    </row>
    <row r="88" spans="1:2">
      <c r="A88" t="s">
        <v>2</v>
      </c>
      <c r="B88" s="2">
        <v>75</v>
      </c>
    </row>
    <row r="89" spans="1:2">
      <c r="A89" t="s">
        <v>2</v>
      </c>
      <c r="B89" s="2">
        <v>75</v>
      </c>
    </row>
    <row r="90" spans="1:2">
      <c r="A90" t="s">
        <v>2</v>
      </c>
      <c r="B90" s="2">
        <v>75</v>
      </c>
    </row>
    <row r="91" spans="1:2">
      <c r="A91" t="s">
        <v>2</v>
      </c>
      <c r="B91" s="2">
        <v>75</v>
      </c>
    </row>
    <row r="92" spans="1:2">
      <c r="A92" t="s">
        <v>2</v>
      </c>
      <c r="B92" s="2">
        <v>75</v>
      </c>
    </row>
    <row r="93" spans="1:2">
      <c r="A93" t="s">
        <v>2</v>
      </c>
      <c r="B93" s="2">
        <v>75</v>
      </c>
    </row>
    <row r="94" spans="1:2">
      <c r="A94" t="s">
        <v>2</v>
      </c>
      <c r="B94" s="2">
        <v>75</v>
      </c>
    </row>
    <row r="95" spans="1:2">
      <c r="A95" t="s">
        <v>2</v>
      </c>
      <c r="B95" s="2">
        <v>75</v>
      </c>
    </row>
    <row r="96" spans="1:2">
      <c r="A96" t="s">
        <v>2</v>
      </c>
      <c r="B96" s="2">
        <v>75</v>
      </c>
    </row>
    <row r="97" spans="1:2">
      <c r="A97" t="s">
        <v>2</v>
      </c>
      <c r="B97" s="2">
        <v>75</v>
      </c>
    </row>
    <row r="98" spans="1:2">
      <c r="A98" t="s">
        <v>2</v>
      </c>
      <c r="B98" s="2">
        <v>75.510000000000005</v>
      </c>
    </row>
    <row r="99" spans="1:2">
      <c r="A99" t="s">
        <v>2</v>
      </c>
      <c r="B99" s="2">
        <v>76.38</v>
      </c>
    </row>
    <row r="100" spans="1:2">
      <c r="A100" t="s">
        <v>2</v>
      </c>
      <c r="B100" s="2">
        <v>79.900000000000006</v>
      </c>
    </row>
    <row r="101" spans="1:2">
      <c r="A101" t="s">
        <v>2</v>
      </c>
      <c r="B101" s="2">
        <v>80</v>
      </c>
    </row>
    <row r="102" spans="1:2">
      <c r="A102" t="s">
        <v>2</v>
      </c>
      <c r="B102" s="2">
        <v>80</v>
      </c>
    </row>
    <row r="103" spans="1:2">
      <c r="A103" t="s">
        <v>2</v>
      </c>
      <c r="B103" s="2">
        <v>80</v>
      </c>
    </row>
    <row r="104" spans="1:2">
      <c r="A104" t="s">
        <v>2</v>
      </c>
      <c r="B104" s="2">
        <v>80</v>
      </c>
    </row>
    <row r="105" spans="1:2">
      <c r="A105" t="s">
        <v>2</v>
      </c>
      <c r="B105" s="2">
        <v>80</v>
      </c>
    </row>
    <row r="106" spans="1:2">
      <c r="A106" t="s">
        <v>2</v>
      </c>
      <c r="B106" s="2">
        <v>80</v>
      </c>
    </row>
    <row r="107" spans="1:2">
      <c r="A107" t="s">
        <v>2</v>
      </c>
      <c r="B107" s="2">
        <v>80</v>
      </c>
    </row>
    <row r="108" spans="1:2">
      <c r="A108" t="s">
        <v>2</v>
      </c>
      <c r="B108" s="2">
        <v>80</v>
      </c>
    </row>
    <row r="109" spans="1:2">
      <c r="A109" t="s">
        <v>2</v>
      </c>
      <c r="B109" s="2">
        <v>80</v>
      </c>
    </row>
    <row r="110" spans="1:2">
      <c r="A110" t="s">
        <v>4</v>
      </c>
      <c r="B110" s="2">
        <v>80</v>
      </c>
    </row>
    <row r="111" spans="1:2">
      <c r="A111" t="s">
        <v>2</v>
      </c>
      <c r="B111" s="2">
        <v>80.349999999999994</v>
      </c>
    </row>
    <row r="112" spans="1:2">
      <c r="A112" t="s">
        <v>2</v>
      </c>
      <c r="B112" s="2">
        <v>80.5</v>
      </c>
    </row>
    <row r="113" spans="1:2">
      <c r="A113" t="s">
        <v>2</v>
      </c>
      <c r="B113" s="2">
        <v>81.010000000000005</v>
      </c>
    </row>
    <row r="114" spans="1:2">
      <c r="A114" t="s">
        <v>2</v>
      </c>
      <c r="B114" s="2">
        <v>82.15</v>
      </c>
    </row>
    <row r="115" spans="1:2">
      <c r="A115" t="s">
        <v>2</v>
      </c>
      <c r="B115" s="2">
        <v>82.24</v>
      </c>
    </row>
    <row r="116" spans="1:2">
      <c r="A116" t="s">
        <v>2</v>
      </c>
      <c r="B116" s="2">
        <v>82.25</v>
      </c>
    </row>
    <row r="117" spans="1:2">
      <c r="A117" t="s">
        <v>2</v>
      </c>
      <c r="B117" s="2">
        <v>82.64</v>
      </c>
    </row>
    <row r="118" spans="1:2">
      <c r="A118" t="s">
        <v>2</v>
      </c>
      <c r="B118" s="2">
        <v>83.78</v>
      </c>
    </row>
    <row r="119" spans="1:2">
      <c r="A119" t="s">
        <v>2</v>
      </c>
      <c r="B119" s="2">
        <v>85</v>
      </c>
    </row>
    <row r="120" spans="1:2">
      <c r="A120" t="s">
        <v>2</v>
      </c>
      <c r="B120" s="2">
        <v>85</v>
      </c>
    </row>
    <row r="121" spans="1:2">
      <c r="A121" t="s">
        <v>2</v>
      </c>
      <c r="B121" s="2">
        <v>85</v>
      </c>
    </row>
    <row r="122" spans="1:2">
      <c r="A122" t="s">
        <v>2</v>
      </c>
      <c r="B122" s="2">
        <v>87.98</v>
      </c>
    </row>
    <row r="123" spans="1:2">
      <c r="A123" t="s">
        <v>2</v>
      </c>
      <c r="B123" s="2">
        <v>90</v>
      </c>
    </row>
    <row r="124" spans="1:2">
      <c r="A124" t="s">
        <v>2</v>
      </c>
      <c r="B124" s="2">
        <v>90</v>
      </c>
    </row>
    <row r="125" spans="1:2">
      <c r="A125" t="s">
        <v>2</v>
      </c>
      <c r="B125" s="2">
        <v>90</v>
      </c>
    </row>
    <row r="126" spans="1:2">
      <c r="A126" t="s">
        <v>2</v>
      </c>
      <c r="B126" s="2">
        <v>90</v>
      </c>
    </row>
    <row r="127" spans="1:2">
      <c r="A127" t="s">
        <v>2</v>
      </c>
      <c r="B127" s="2">
        <v>90.35</v>
      </c>
    </row>
    <row r="128" spans="1:2">
      <c r="A128" t="s">
        <v>2</v>
      </c>
      <c r="B128" s="2">
        <v>90.6</v>
      </c>
    </row>
    <row r="129" spans="1:2">
      <c r="A129" t="s">
        <v>2</v>
      </c>
      <c r="B129" s="2">
        <v>90.92</v>
      </c>
    </row>
    <row r="130" spans="1:2">
      <c r="A130" t="s">
        <v>2</v>
      </c>
      <c r="B130" s="2">
        <v>92</v>
      </c>
    </row>
    <row r="131" spans="1:2">
      <c r="A131" t="s">
        <v>2</v>
      </c>
      <c r="B131" s="2">
        <v>92.83</v>
      </c>
    </row>
    <row r="132" spans="1:2">
      <c r="A132" t="s">
        <v>2</v>
      </c>
      <c r="B132" s="2">
        <v>93.76</v>
      </c>
    </row>
    <row r="133" spans="1:2">
      <c r="A133" t="s">
        <v>2</v>
      </c>
      <c r="B133" s="2">
        <v>94</v>
      </c>
    </row>
    <row r="134" spans="1:2">
      <c r="A134" t="s">
        <v>2</v>
      </c>
      <c r="B134" s="2">
        <v>94</v>
      </c>
    </row>
    <row r="135" spans="1:2">
      <c r="A135" t="s">
        <v>2</v>
      </c>
      <c r="B135" s="2">
        <v>95</v>
      </c>
    </row>
    <row r="136" spans="1:2">
      <c r="A136" t="s">
        <v>2</v>
      </c>
      <c r="B136" s="2">
        <v>95</v>
      </c>
    </row>
    <row r="137" spans="1:2">
      <c r="A137" t="s">
        <v>2</v>
      </c>
      <c r="B137" s="2">
        <v>95</v>
      </c>
    </row>
    <row r="138" spans="1:2">
      <c r="A138" t="s">
        <v>2</v>
      </c>
      <c r="B138" s="2">
        <v>95</v>
      </c>
    </row>
    <row r="139" spans="1:2">
      <c r="A139" t="s">
        <v>2</v>
      </c>
      <c r="B139" s="2">
        <v>95.45</v>
      </c>
    </row>
    <row r="140" spans="1:2">
      <c r="A140" t="s">
        <v>2</v>
      </c>
      <c r="B140" s="2">
        <v>96.85</v>
      </c>
    </row>
    <row r="141" spans="1:2">
      <c r="A141" t="s">
        <v>2</v>
      </c>
      <c r="B141" s="2">
        <v>96.98</v>
      </c>
    </row>
    <row r="142" spans="1:2">
      <c r="A142" t="s">
        <v>2</v>
      </c>
      <c r="B142" s="2">
        <v>98.92</v>
      </c>
    </row>
    <row r="143" spans="1:2">
      <c r="A143" t="s">
        <v>2</v>
      </c>
      <c r="B143" s="2">
        <v>99.1</v>
      </c>
    </row>
    <row r="144" spans="1:2">
      <c r="A144" t="s">
        <v>2</v>
      </c>
      <c r="B144" s="2">
        <v>99.59</v>
      </c>
    </row>
    <row r="145" spans="1:2">
      <c r="A145" t="s">
        <v>2</v>
      </c>
      <c r="B145" s="2">
        <v>100</v>
      </c>
    </row>
    <row r="146" spans="1:2">
      <c r="A146" t="s">
        <v>2</v>
      </c>
      <c r="B146" s="2">
        <v>100</v>
      </c>
    </row>
    <row r="147" spans="1:2">
      <c r="A147" t="s">
        <v>2</v>
      </c>
      <c r="B147" s="2">
        <v>100</v>
      </c>
    </row>
    <row r="148" spans="1:2">
      <c r="A148" t="s">
        <v>2</v>
      </c>
      <c r="B148" s="2">
        <v>100</v>
      </c>
    </row>
    <row r="149" spans="1:2">
      <c r="A149" t="s">
        <v>2</v>
      </c>
      <c r="B149" s="2">
        <v>100</v>
      </c>
    </row>
    <row r="150" spans="1:2">
      <c r="A150" t="s">
        <v>2</v>
      </c>
      <c r="B150" s="2">
        <v>100</v>
      </c>
    </row>
    <row r="151" spans="1:2">
      <c r="A151" t="s">
        <v>2</v>
      </c>
      <c r="B151" s="2">
        <v>100</v>
      </c>
    </row>
    <row r="152" spans="1:2">
      <c r="A152" t="s">
        <v>2</v>
      </c>
      <c r="B152" s="2">
        <v>100</v>
      </c>
    </row>
    <row r="153" spans="1:2">
      <c r="A153" t="s">
        <v>2</v>
      </c>
      <c r="B153" s="2">
        <v>100</v>
      </c>
    </row>
    <row r="154" spans="1:2">
      <c r="A154" t="s">
        <v>2</v>
      </c>
      <c r="B154" s="2">
        <v>100</v>
      </c>
    </row>
    <row r="155" spans="1:2">
      <c r="A155" t="s">
        <v>2</v>
      </c>
      <c r="B155" s="2">
        <v>100</v>
      </c>
    </row>
    <row r="156" spans="1:2">
      <c r="A156" t="s">
        <v>2</v>
      </c>
      <c r="B156" s="2">
        <v>100</v>
      </c>
    </row>
    <row r="157" spans="1:2">
      <c r="A157" t="s">
        <v>2</v>
      </c>
      <c r="B157" s="2">
        <v>100</v>
      </c>
    </row>
    <row r="158" spans="1:2">
      <c r="A158" t="s">
        <v>2</v>
      </c>
      <c r="B158" s="2">
        <v>100</v>
      </c>
    </row>
    <row r="159" spans="1:2">
      <c r="A159" t="s">
        <v>2</v>
      </c>
      <c r="B159" s="2">
        <v>100</v>
      </c>
    </row>
    <row r="160" spans="1:2">
      <c r="A160" t="s">
        <v>2</v>
      </c>
      <c r="B160" s="2">
        <v>100</v>
      </c>
    </row>
    <row r="161" spans="1:2">
      <c r="A161" t="s">
        <v>2</v>
      </c>
      <c r="B161" s="2">
        <v>100.59</v>
      </c>
    </row>
    <row r="162" spans="1:2">
      <c r="A162" t="s">
        <v>2</v>
      </c>
      <c r="B162" s="2">
        <v>101.5</v>
      </c>
    </row>
    <row r="163" spans="1:2">
      <c r="A163" t="s">
        <v>2</v>
      </c>
      <c r="B163" s="2">
        <v>102.49</v>
      </c>
    </row>
    <row r="164" spans="1:2">
      <c r="A164" t="s">
        <v>2</v>
      </c>
      <c r="B164" s="2">
        <v>103.21</v>
      </c>
    </row>
    <row r="165" spans="1:2">
      <c r="A165" t="s">
        <v>2</v>
      </c>
      <c r="B165" s="2">
        <v>103.5</v>
      </c>
    </row>
    <row r="166" spans="1:2">
      <c r="A166" t="s">
        <v>2</v>
      </c>
      <c r="B166" s="2">
        <v>103.99</v>
      </c>
    </row>
    <row r="167" spans="1:2">
      <c r="A167" t="s">
        <v>2</v>
      </c>
      <c r="B167" s="2">
        <v>104.58</v>
      </c>
    </row>
    <row r="168" spans="1:2">
      <c r="A168" t="s">
        <v>2</v>
      </c>
      <c r="B168" s="2">
        <v>104.85</v>
      </c>
    </row>
    <row r="169" spans="1:2">
      <c r="A169" t="s">
        <v>2</v>
      </c>
      <c r="B169" s="2">
        <v>105</v>
      </c>
    </row>
    <row r="170" spans="1:2">
      <c r="A170" t="s">
        <v>2</v>
      </c>
      <c r="B170" s="2">
        <v>105.34</v>
      </c>
    </row>
    <row r="171" spans="1:2">
      <c r="A171" t="s">
        <v>2</v>
      </c>
      <c r="B171" s="2">
        <v>105.34</v>
      </c>
    </row>
    <row r="172" spans="1:2">
      <c r="A172" t="s">
        <v>2</v>
      </c>
      <c r="B172" s="2">
        <v>106</v>
      </c>
    </row>
    <row r="173" spans="1:2">
      <c r="A173" t="s">
        <v>2</v>
      </c>
      <c r="B173" s="2">
        <v>108</v>
      </c>
    </row>
    <row r="174" spans="1:2">
      <c r="A174" t="s">
        <v>2</v>
      </c>
      <c r="B174" s="2">
        <v>108.95</v>
      </c>
    </row>
    <row r="175" spans="1:2">
      <c r="A175" t="s">
        <v>2</v>
      </c>
      <c r="B175" s="2">
        <v>109.89</v>
      </c>
    </row>
    <row r="176" spans="1:2">
      <c r="A176" t="s">
        <v>2</v>
      </c>
      <c r="B176" s="2">
        <v>110</v>
      </c>
    </row>
    <row r="177" spans="1:2">
      <c r="A177" t="s">
        <v>2</v>
      </c>
      <c r="B177" s="2">
        <v>110</v>
      </c>
    </row>
    <row r="178" spans="1:2">
      <c r="A178" t="s">
        <v>2</v>
      </c>
      <c r="B178" s="2">
        <v>110</v>
      </c>
    </row>
    <row r="179" spans="1:2">
      <c r="A179" t="s">
        <v>2</v>
      </c>
      <c r="B179" s="2">
        <v>110</v>
      </c>
    </row>
    <row r="180" spans="1:2">
      <c r="A180" t="s">
        <v>2</v>
      </c>
      <c r="B180" s="2">
        <v>110</v>
      </c>
    </row>
    <row r="181" spans="1:2">
      <c r="A181" t="s">
        <v>2</v>
      </c>
      <c r="B181" s="2">
        <v>110.43</v>
      </c>
    </row>
    <row r="182" spans="1:2">
      <c r="A182" t="s">
        <v>2</v>
      </c>
      <c r="B182" s="2">
        <v>111.21</v>
      </c>
    </row>
    <row r="183" spans="1:2">
      <c r="A183" t="s">
        <v>2</v>
      </c>
      <c r="B183" s="2">
        <v>111.5</v>
      </c>
    </row>
    <row r="184" spans="1:2">
      <c r="A184" t="s">
        <v>2</v>
      </c>
      <c r="B184" s="2">
        <v>111.62</v>
      </c>
    </row>
    <row r="185" spans="1:2">
      <c r="A185" t="s">
        <v>2</v>
      </c>
      <c r="B185" s="2">
        <v>111.63</v>
      </c>
    </row>
    <row r="186" spans="1:2">
      <c r="A186" t="s">
        <v>2</v>
      </c>
      <c r="B186" s="2">
        <v>112.63</v>
      </c>
    </row>
    <row r="187" spans="1:2">
      <c r="A187" t="s">
        <v>2</v>
      </c>
      <c r="B187" s="2">
        <v>112.8</v>
      </c>
    </row>
    <row r="188" spans="1:2">
      <c r="A188" t="s">
        <v>2</v>
      </c>
      <c r="B188" s="2">
        <v>112.8</v>
      </c>
    </row>
    <row r="189" spans="1:2">
      <c r="A189" t="s">
        <v>2</v>
      </c>
      <c r="B189" s="2">
        <v>112.8</v>
      </c>
    </row>
    <row r="190" spans="1:2">
      <c r="A190" t="s">
        <v>2</v>
      </c>
      <c r="B190" s="2">
        <v>112.8</v>
      </c>
    </row>
    <row r="191" spans="1:2">
      <c r="A191" t="s">
        <v>2</v>
      </c>
      <c r="B191" s="2">
        <v>112.82</v>
      </c>
    </row>
    <row r="192" spans="1:2">
      <c r="A192" t="s">
        <v>2</v>
      </c>
      <c r="B192" s="2">
        <v>113.95</v>
      </c>
    </row>
    <row r="193" spans="1:2">
      <c r="A193" t="s">
        <v>4</v>
      </c>
      <c r="B193" s="2">
        <v>113.99</v>
      </c>
    </row>
    <row r="194" spans="1:2">
      <c r="A194" t="s">
        <v>2</v>
      </c>
      <c r="B194" s="2">
        <v>114.86</v>
      </c>
    </row>
    <row r="195" spans="1:2">
      <c r="A195" t="s">
        <v>2</v>
      </c>
      <c r="B195" s="2">
        <v>115</v>
      </c>
    </row>
    <row r="196" spans="1:2">
      <c r="A196" t="s">
        <v>2</v>
      </c>
      <c r="B196" s="2">
        <v>116.14</v>
      </c>
    </row>
    <row r="197" spans="1:2">
      <c r="A197" t="s">
        <v>2</v>
      </c>
      <c r="B197" s="2">
        <v>116.99</v>
      </c>
    </row>
    <row r="198" spans="1:2">
      <c r="A198" t="s">
        <v>2</v>
      </c>
      <c r="B198" s="2">
        <v>117.5</v>
      </c>
    </row>
    <row r="199" spans="1:2">
      <c r="A199" t="s">
        <v>2</v>
      </c>
      <c r="B199" s="2">
        <v>118.68</v>
      </c>
    </row>
    <row r="200" spans="1:2">
      <c r="A200" t="s">
        <v>2</v>
      </c>
      <c r="B200" s="2">
        <v>119.99</v>
      </c>
    </row>
    <row r="201" spans="1:2">
      <c r="A201" t="s">
        <v>2</v>
      </c>
      <c r="B201" s="2">
        <v>120</v>
      </c>
    </row>
    <row r="202" spans="1:2">
      <c r="A202" t="s">
        <v>2</v>
      </c>
      <c r="B202" s="2">
        <v>120</v>
      </c>
    </row>
    <row r="203" spans="1:2">
      <c r="A203" t="s">
        <v>2</v>
      </c>
      <c r="B203" s="2">
        <v>120</v>
      </c>
    </row>
    <row r="204" spans="1:2">
      <c r="A204" t="s">
        <v>2</v>
      </c>
      <c r="B204" s="2">
        <v>120</v>
      </c>
    </row>
    <row r="205" spans="1:2">
      <c r="A205" t="s">
        <v>2</v>
      </c>
      <c r="B205" s="2">
        <v>120</v>
      </c>
    </row>
    <row r="206" spans="1:2">
      <c r="A206" t="s">
        <v>2</v>
      </c>
      <c r="B206" s="2">
        <v>121.02</v>
      </c>
    </row>
    <row r="207" spans="1:2">
      <c r="A207" t="s">
        <v>2</v>
      </c>
      <c r="B207" s="2">
        <v>122.21</v>
      </c>
    </row>
    <row r="208" spans="1:2">
      <c r="A208" t="s">
        <v>2</v>
      </c>
      <c r="B208" s="2">
        <v>123</v>
      </c>
    </row>
    <row r="209" spans="1:2">
      <c r="A209" t="s">
        <v>2</v>
      </c>
      <c r="B209" s="2">
        <v>125</v>
      </c>
    </row>
    <row r="210" spans="1:2">
      <c r="A210" t="s">
        <v>2</v>
      </c>
      <c r="B210" s="2">
        <v>125</v>
      </c>
    </row>
    <row r="211" spans="1:2">
      <c r="A211" t="s">
        <v>2</v>
      </c>
      <c r="B211" s="2">
        <v>125</v>
      </c>
    </row>
    <row r="212" spans="1:2">
      <c r="A212" t="s">
        <v>2</v>
      </c>
      <c r="B212" s="2">
        <v>125</v>
      </c>
    </row>
    <row r="213" spans="1:2">
      <c r="A213" t="s">
        <v>2</v>
      </c>
      <c r="B213" s="2">
        <v>125</v>
      </c>
    </row>
    <row r="214" spans="1:2">
      <c r="A214" t="s">
        <v>2</v>
      </c>
      <c r="B214" s="2">
        <v>125.17</v>
      </c>
    </row>
    <row r="215" spans="1:2">
      <c r="A215" t="s">
        <v>2</v>
      </c>
      <c r="B215" s="2">
        <v>126.54</v>
      </c>
    </row>
    <row r="216" spans="1:2">
      <c r="A216" t="s">
        <v>2</v>
      </c>
      <c r="B216" s="2">
        <v>126.61</v>
      </c>
    </row>
    <row r="217" spans="1:2">
      <c r="A217" t="s">
        <v>2</v>
      </c>
      <c r="B217" s="2">
        <v>126.61</v>
      </c>
    </row>
    <row r="218" spans="1:2">
      <c r="A218" t="s">
        <v>2</v>
      </c>
      <c r="B218" s="2">
        <v>126.95</v>
      </c>
    </row>
    <row r="219" spans="1:2">
      <c r="A219" t="s">
        <v>2</v>
      </c>
      <c r="B219" s="2">
        <v>127</v>
      </c>
    </row>
    <row r="220" spans="1:2">
      <c r="A220" t="s">
        <v>2</v>
      </c>
      <c r="B220" s="2">
        <v>128.91</v>
      </c>
    </row>
    <row r="221" spans="1:2">
      <c r="A221" t="s">
        <v>2</v>
      </c>
      <c r="B221" s="2">
        <v>129.84</v>
      </c>
    </row>
    <row r="222" spans="1:2">
      <c r="A222" t="s">
        <v>2</v>
      </c>
      <c r="B222" s="2">
        <v>130</v>
      </c>
    </row>
    <row r="223" spans="1:2">
      <c r="A223" t="s">
        <v>2</v>
      </c>
      <c r="B223" s="2">
        <v>130</v>
      </c>
    </row>
    <row r="224" spans="1:2">
      <c r="A224" t="s">
        <v>2</v>
      </c>
      <c r="B224" s="2">
        <v>130</v>
      </c>
    </row>
    <row r="225" spans="1:2">
      <c r="A225" t="s">
        <v>2</v>
      </c>
      <c r="B225" s="2">
        <v>130</v>
      </c>
    </row>
    <row r="226" spans="1:2">
      <c r="A226" t="s">
        <v>2</v>
      </c>
      <c r="B226" s="2">
        <v>132.08000000000001</v>
      </c>
    </row>
    <row r="227" spans="1:2">
      <c r="A227" t="s">
        <v>2</v>
      </c>
      <c r="B227" s="2">
        <v>134.61000000000001</v>
      </c>
    </row>
    <row r="228" spans="1:2">
      <c r="A228" t="s">
        <v>2</v>
      </c>
      <c r="B228" s="2">
        <v>134.63999999999999</v>
      </c>
    </row>
    <row r="229" spans="1:2">
      <c r="A229" t="s">
        <v>2</v>
      </c>
      <c r="B229" s="2">
        <v>135.09</v>
      </c>
    </row>
    <row r="230" spans="1:2">
      <c r="A230" t="s">
        <v>2</v>
      </c>
      <c r="B230" s="2">
        <v>138</v>
      </c>
    </row>
    <row r="231" spans="1:2">
      <c r="A231" t="s">
        <v>2</v>
      </c>
      <c r="B231" s="2">
        <v>138.37</v>
      </c>
    </row>
    <row r="232" spans="1:2">
      <c r="A232" t="s">
        <v>2</v>
      </c>
      <c r="B232" s="2">
        <v>140</v>
      </c>
    </row>
    <row r="233" spans="1:2">
      <c r="A233" t="s">
        <v>2</v>
      </c>
      <c r="B233" s="2">
        <v>141</v>
      </c>
    </row>
    <row r="234" spans="1:2">
      <c r="A234" t="s">
        <v>2</v>
      </c>
      <c r="B234" s="2">
        <v>142.35</v>
      </c>
    </row>
    <row r="235" spans="1:2">
      <c r="A235" t="s">
        <v>2</v>
      </c>
      <c r="B235" s="2">
        <v>144.84</v>
      </c>
    </row>
    <row r="236" spans="1:2">
      <c r="A236" t="s">
        <v>2</v>
      </c>
      <c r="B236" s="2">
        <v>145</v>
      </c>
    </row>
    <row r="237" spans="1:2">
      <c r="A237" t="s">
        <v>2</v>
      </c>
      <c r="B237" s="2">
        <v>145</v>
      </c>
    </row>
    <row r="238" spans="1:2">
      <c r="A238" t="s">
        <v>2</v>
      </c>
      <c r="B238" s="2">
        <v>145</v>
      </c>
    </row>
    <row r="239" spans="1:2">
      <c r="A239" t="s">
        <v>2</v>
      </c>
      <c r="B239" s="2">
        <v>146.61000000000001</v>
      </c>
    </row>
    <row r="240" spans="1:2">
      <c r="A240" t="s">
        <v>2</v>
      </c>
      <c r="B240" s="2">
        <v>146.88</v>
      </c>
    </row>
    <row r="241" spans="1:2">
      <c r="A241" t="s">
        <v>2</v>
      </c>
      <c r="B241" s="2">
        <v>150</v>
      </c>
    </row>
    <row r="242" spans="1:2">
      <c r="A242" t="s">
        <v>2</v>
      </c>
      <c r="B242" s="2">
        <v>150</v>
      </c>
    </row>
    <row r="243" spans="1:2">
      <c r="A243" t="s">
        <v>2</v>
      </c>
      <c r="B243" s="2">
        <v>150</v>
      </c>
    </row>
    <row r="244" spans="1:2">
      <c r="A244" t="s">
        <v>2</v>
      </c>
      <c r="B244" s="2">
        <v>150</v>
      </c>
    </row>
    <row r="245" spans="1:2">
      <c r="A245" t="s">
        <v>2</v>
      </c>
      <c r="B245" s="2">
        <v>150</v>
      </c>
    </row>
    <row r="246" spans="1:2">
      <c r="A246" t="s">
        <v>2</v>
      </c>
      <c r="B246" s="2">
        <v>150</v>
      </c>
    </row>
    <row r="247" spans="1:2">
      <c r="A247" t="s">
        <v>2</v>
      </c>
      <c r="B247" s="2">
        <v>150</v>
      </c>
    </row>
    <row r="248" spans="1:2">
      <c r="A248" t="s">
        <v>2</v>
      </c>
      <c r="B248" s="2">
        <v>150</v>
      </c>
    </row>
    <row r="249" spans="1:2">
      <c r="A249" t="s">
        <v>2</v>
      </c>
      <c r="B249" s="2">
        <v>150</v>
      </c>
    </row>
    <row r="250" spans="1:2">
      <c r="A250" t="s">
        <v>2</v>
      </c>
      <c r="B250" s="2">
        <v>150</v>
      </c>
    </row>
    <row r="251" spans="1:2">
      <c r="A251" t="s">
        <v>2</v>
      </c>
      <c r="B251" s="2">
        <v>150</v>
      </c>
    </row>
    <row r="252" spans="1:2">
      <c r="A252" t="s">
        <v>2</v>
      </c>
      <c r="B252" s="2">
        <v>150</v>
      </c>
    </row>
    <row r="253" spans="1:2">
      <c r="A253" t="s">
        <v>2</v>
      </c>
      <c r="B253" s="2">
        <v>150</v>
      </c>
    </row>
    <row r="254" spans="1:2">
      <c r="A254" t="s">
        <v>4</v>
      </c>
      <c r="B254" s="2">
        <v>150</v>
      </c>
    </row>
    <row r="255" spans="1:2">
      <c r="A255" t="s">
        <v>2</v>
      </c>
      <c r="B255" s="2">
        <v>150.19999999999999</v>
      </c>
    </row>
    <row r="256" spans="1:2">
      <c r="A256" t="s">
        <v>2</v>
      </c>
      <c r="B256" s="2">
        <v>150.51</v>
      </c>
    </row>
    <row r="257" spans="1:2">
      <c r="A257" t="s">
        <v>2</v>
      </c>
      <c r="B257" s="2">
        <v>153.34</v>
      </c>
    </row>
    <row r="258" spans="1:2">
      <c r="A258" t="s">
        <v>2</v>
      </c>
      <c r="B258" s="2">
        <v>153.63999999999999</v>
      </c>
    </row>
    <row r="259" spans="1:2">
      <c r="A259" t="s">
        <v>2</v>
      </c>
      <c r="B259" s="2">
        <v>154.07</v>
      </c>
    </row>
    <row r="260" spans="1:2">
      <c r="A260" t="s">
        <v>2</v>
      </c>
      <c r="B260" s="2">
        <v>154.75</v>
      </c>
    </row>
    <row r="261" spans="1:2">
      <c r="A261" t="s">
        <v>2</v>
      </c>
      <c r="B261" s="2">
        <v>155.47</v>
      </c>
    </row>
    <row r="262" spans="1:2">
      <c r="A262" t="s">
        <v>2</v>
      </c>
      <c r="B262" s="2">
        <v>155.5</v>
      </c>
    </row>
    <row r="263" spans="1:2">
      <c r="A263" t="s">
        <v>2</v>
      </c>
      <c r="B263" s="2">
        <v>156.52000000000001</v>
      </c>
    </row>
    <row r="264" spans="1:2">
      <c r="A264" t="s">
        <v>2</v>
      </c>
      <c r="B264" s="2">
        <v>157</v>
      </c>
    </row>
    <row r="265" spans="1:2">
      <c r="A265" t="s">
        <v>2</v>
      </c>
      <c r="B265" s="2">
        <v>157.09</v>
      </c>
    </row>
    <row r="266" spans="1:2">
      <c r="A266" t="s">
        <v>2</v>
      </c>
      <c r="B266" s="2">
        <v>157.28</v>
      </c>
    </row>
    <row r="267" spans="1:2">
      <c r="A267" t="s">
        <v>2</v>
      </c>
      <c r="B267" s="2">
        <v>158</v>
      </c>
    </row>
    <row r="268" spans="1:2">
      <c r="A268" t="s">
        <v>2</v>
      </c>
      <c r="B268" s="2">
        <v>159.44999999999999</v>
      </c>
    </row>
    <row r="269" spans="1:2">
      <c r="A269" t="s">
        <v>2</v>
      </c>
      <c r="B269" s="2">
        <v>159.99</v>
      </c>
    </row>
    <row r="270" spans="1:2">
      <c r="A270" t="s">
        <v>2</v>
      </c>
      <c r="B270" s="2">
        <v>160.13999999999999</v>
      </c>
    </row>
    <row r="271" spans="1:2">
      <c r="A271" t="s">
        <v>2</v>
      </c>
      <c r="B271" s="2">
        <v>161.86000000000001</v>
      </c>
    </row>
    <row r="272" spans="1:2">
      <c r="A272" t="s">
        <v>2</v>
      </c>
      <c r="B272" s="2">
        <v>162.6</v>
      </c>
    </row>
    <row r="273" spans="1:2">
      <c r="A273" t="s">
        <v>2</v>
      </c>
      <c r="B273" s="2">
        <v>163</v>
      </c>
    </row>
    <row r="274" spans="1:2">
      <c r="A274" t="s">
        <v>2</v>
      </c>
      <c r="B274" s="2">
        <v>166</v>
      </c>
    </row>
    <row r="275" spans="1:2">
      <c r="A275" t="s">
        <v>2</v>
      </c>
      <c r="B275" s="2">
        <v>169.43</v>
      </c>
    </row>
    <row r="276" spans="1:2">
      <c r="A276" t="s">
        <v>2</v>
      </c>
      <c r="B276" s="2">
        <v>170</v>
      </c>
    </row>
    <row r="277" spans="1:2">
      <c r="A277" t="s">
        <v>2</v>
      </c>
      <c r="B277" s="2">
        <v>170</v>
      </c>
    </row>
    <row r="278" spans="1:2">
      <c r="A278" t="s">
        <v>2</v>
      </c>
      <c r="B278" s="2">
        <v>170.24</v>
      </c>
    </row>
    <row r="279" spans="1:2">
      <c r="A279" t="s">
        <v>2</v>
      </c>
      <c r="B279" s="2">
        <v>172.38</v>
      </c>
    </row>
    <row r="280" spans="1:2">
      <c r="A280" t="s">
        <v>2</v>
      </c>
      <c r="B280" s="2">
        <v>174.21</v>
      </c>
    </row>
    <row r="281" spans="1:2">
      <c r="A281" t="s">
        <v>2</v>
      </c>
      <c r="B281" s="2">
        <v>175</v>
      </c>
    </row>
    <row r="282" spans="1:2">
      <c r="A282" t="s">
        <v>2</v>
      </c>
      <c r="B282" s="2">
        <v>175.3</v>
      </c>
    </row>
    <row r="283" spans="1:2">
      <c r="A283" t="s">
        <v>2</v>
      </c>
      <c r="B283" s="2">
        <v>179.13</v>
      </c>
    </row>
    <row r="284" spans="1:2">
      <c r="A284" t="s">
        <v>2</v>
      </c>
      <c r="B284" s="2">
        <v>179.58</v>
      </c>
    </row>
    <row r="285" spans="1:2">
      <c r="A285" t="s">
        <v>2</v>
      </c>
      <c r="B285" s="2">
        <v>180</v>
      </c>
    </row>
    <row r="286" spans="1:2">
      <c r="A286" t="s">
        <v>2</v>
      </c>
      <c r="B286" s="2">
        <v>180</v>
      </c>
    </row>
    <row r="287" spans="1:2">
      <c r="A287" t="s">
        <v>2</v>
      </c>
      <c r="B287" s="2">
        <v>180</v>
      </c>
    </row>
    <row r="288" spans="1:2">
      <c r="A288" t="s">
        <v>2</v>
      </c>
      <c r="B288" s="2">
        <v>180</v>
      </c>
    </row>
    <row r="289" spans="1:2">
      <c r="A289" t="s">
        <v>2</v>
      </c>
      <c r="B289" s="2">
        <v>183.3</v>
      </c>
    </row>
    <row r="290" spans="1:2">
      <c r="A290" t="s">
        <v>2</v>
      </c>
      <c r="B290" s="2">
        <v>184.84</v>
      </c>
    </row>
    <row r="291" spans="1:2">
      <c r="A291" t="s">
        <v>2</v>
      </c>
      <c r="B291" s="2">
        <v>185</v>
      </c>
    </row>
    <row r="292" spans="1:2">
      <c r="A292" t="s">
        <v>2</v>
      </c>
      <c r="B292" s="2">
        <v>185</v>
      </c>
    </row>
    <row r="293" spans="1:2">
      <c r="A293" t="s">
        <v>2</v>
      </c>
      <c r="B293" s="2">
        <v>185</v>
      </c>
    </row>
    <row r="294" spans="1:2">
      <c r="A294" t="s">
        <v>2</v>
      </c>
      <c r="B294" s="2">
        <v>185.65</v>
      </c>
    </row>
    <row r="295" spans="1:2">
      <c r="A295" t="s">
        <v>2</v>
      </c>
      <c r="B295" s="2">
        <v>186.97</v>
      </c>
    </row>
    <row r="296" spans="1:2">
      <c r="A296" t="s">
        <v>2</v>
      </c>
      <c r="B296" s="2">
        <v>188.38</v>
      </c>
    </row>
    <row r="297" spans="1:2">
      <c r="A297" t="s">
        <v>2</v>
      </c>
      <c r="B297" s="2">
        <v>190</v>
      </c>
    </row>
    <row r="298" spans="1:2">
      <c r="A298" t="s">
        <v>2</v>
      </c>
      <c r="B298" s="2">
        <v>190</v>
      </c>
    </row>
    <row r="299" spans="1:2">
      <c r="A299" t="s">
        <v>2</v>
      </c>
      <c r="B299" s="2">
        <v>190.59</v>
      </c>
    </row>
    <row r="300" spans="1:2">
      <c r="A300" t="s">
        <v>2</v>
      </c>
      <c r="B300" s="2">
        <v>190.94</v>
      </c>
    </row>
    <row r="301" spans="1:2">
      <c r="A301" t="s">
        <v>2</v>
      </c>
      <c r="B301" s="2">
        <v>191.62</v>
      </c>
    </row>
    <row r="302" spans="1:2">
      <c r="A302" t="s">
        <v>4</v>
      </c>
      <c r="B302" s="2">
        <v>191.78</v>
      </c>
    </row>
    <row r="303" spans="1:2">
      <c r="A303" t="s">
        <v>2</v>
      </c>
      <c r="B303" s="2">
        <v>195.2</v>
      </c>
    </row>
    <row r="304" spans="1:2">
      <c r="A304" t="s">
        <v>2</v>
      </c>
      <c r="B304" s="2">
        <v>197</v>
      </c>
    </row>
    <row r="305" spans="1:2">
      <c r="A305" t="s">
        <v>2</v>
      </c>
      <c r="B305" s="2">
        <v>197.49</v>
      </c>
    </row>
    <row r="306" spans="1:2">
      <c r="A306" t="s">
        <v>2</v>
      </c>
      <c r="B306" s="2">
        <v>199</v>
      </c>
    </row>
    <row r="307" spans="1:2">
      <c r="A307" t="s">
        <v>2</v>
      </c>
      <c r="B307" s="2">
        <v>199.05</v>
      </c>
    </row>
    <row r="308" spans="1:2">
      <c r="A308" t="s">
        <v>2</v>
      </c>
      <c r="B308" s="2">
        <v>199.76</v>
      </c>
    </row>
    <row r="309" spans="1:2">
      <c r="A309" t="s">
        <v>2</v>
      </c>
      <c r="B309" s="2">
        <v>199.98</v>
      </c>
    </row>
    <row r="310" spans="1:2">
      <c r="A310" t="s">
        <v>2</v>
      </c>
      <c r="B310" s="2">
        <v>199.99</v>
      </c>
    </row>
    <row r="311" spans="1:2">
      <c r="A311" t="s">
        <v>2</v>
      </c>
      <c r="B311" s="2">
        <v>200</v>
      </c>
    </row>
    <row r="312" spans="1:2">
      <c r="A312" t="s">
        <v>2</v>
      </c>
      <c r="B312" s="2">
        <v>200</v>
      </c>
    </row>
    <row r="313" spans="1:2">
      <c r="A313" t="s">
        <v>2</v>
      </c>
      <c r="B313" s="2">
        <v>200</v>
      </c>
    </row>
    <row r="314" spans="1:2">
      <c r="A314" t="s">
        <v>2</v>
      </c>
      <c r="B314" s="2">
        <v>200</v>
      </c>
    </row>
    <row r="315" spans="1:2">
      <c r="A315" t="s">
        <v>2</v>
      </c>
      <c r="B315" s="2">
        <v>200</v>
      </c>
    </row>
    <row r="316" spans="1:2">
      <c r="A316" t="s">
        <v>2</v>
      </c>
      <c r="B316" s="2">
        <v>200</v>
      </c>
    </row>
    <row r="317" spans="1:2">
      <c r="A317" t="s">
        <v>2</v>
      </c>
      <c r="B317" s="2">
        <v>200</v>
      </c>
    </row>
    <row r="318" spans="1:2">
      <c r="A318" t="s">
        <v>2</v>
      </c>
      <c r="B318" s="2">
        <v>200</v>
      </c>
    </row>
    <row r="319" spans="1:2">
      <c r="A319" t="s">
        <v>2</v>
      </c>
      <c r="B319" s="2">
        <v>200</v>
      </c>
    </row>
    <row r="320" spans="1:2">
      <c r="A320" t="s">
        <v>2</v>
      </c>
      <c r="B320" s="2">
        <v>200</v>
      </c>
    </row>
    <row r="321" spans="1:2">
      <c r="A321" t="s">
        <v>2</v>
      </c>
      <c r="B321" s="2">
        <v>200</v>
      </c>
    </row>
    <row r="322" spans="1:2">
      <c r="A322" t="s">
        <v>2</v>
      </c>
      <c r="B322" s="2">
        <v>200</v>
      </c>
    </row>
    <row r="323" spans="1:2">
      <c r="A323" t="s">
        <v>2</v>
      </c>
      <c r="B323" s="2">
        <v>200</v>
      </c>
    </row>
    <row r="324" spans="1:2">
      <c r="A324" t="s">
        <v>2</v>
      </c>
      <c r="B324" s="2">
        <v>200</v>
      </c>
    </row>
    <row r="325" spans="1:2">
      <c r="A325" t="s">
        <v>2</v>
      </c>
      <c r="B325" s="2">
        <v>200</v>
      </c>
    </row>
    <row r="326" spans="1:2">
      <c r="A326" t="s">
        <v>2</v>
      </c>
      <c r="B326" s="2">
        <v>200</v>
      </c>
    </row>
    <row r="327" spans="1:2">
      <c r="A327" t="s">
        <v>2</v>
      </c>
      <c r="B327" s="2">
        <v>200</v>
      </c>
    </row>
    <row r="328" spans="1:2">
      <c r="A328" t="s">
        <v>2</v>
      </c>
      <c r="B328" s="2">
        <v>200</v>
      </c>
    </row>
    <row r="329" spans="1:2">
      <c r="A329" t="s">
        <v>2</v>
      </c>
      <c r="B329" s="2">
        <v>200</v>
      </c>
    </row>
    <row r="330" spans="1:2">
      <c r="A330" t="s">
        <v>2</v>
      </c>
      <c r="B330" s="2">
        <v>200</v>
      </c>
    </row>
    <row r="331" spans="1:2">
      <c r="A331" t="s">
        <v>2</v>
      </c>
      <c r="B331" s="2">
        <v>205.1</v>
      </c>
    </row>
    <row r="332" spans="1:2">
      <c r="A332" t="s">
        <v>2</v>
      </c>
      <c r="B332" s="2">
        <v>206.21</v>
      </c>
    </row>
    <row r="333" spans="1:2">
      <c r="A333" t="s">
        <v>2</v>
      </c>
      <c r="B333" s="2">
        <v>207.51</v>
      </c>
    </row>
    <row r="334" spans="1:2">
      <c r="A334" t="s">
        <v>2</v>
      </c>
      <c r="B334" s="2">
        <v>208</v>
      </c>
    </row>
    <row r="335" spans="1:2">
      <c r="A335" t="s">
        <v>2</v>
      </c>
      <c r="B335" s="2">
        <v>208.95</v>
      </c>
    </row>
    <row r="336" spans="1:2">
      <c r="A336" t="s">
        <v>2</v>
      </c>
      <c r="B336" s="2">
        <v>210</v>
      </c>
    </row>
    <row r="337" spans="1:2">
      <c r="A337" t="s">
        <v>2</v>
      </c>
      <c r="B337" s="2">
        <v>210</v>
      </c>
    </row>
    <row r="338" spans="1:2">
      <c r="A338" t="s">
        <v>2</v>
      </c>
      <c r="B338" s="2">
        <v>210.53</v>
      </c>
    </row>
    <row r="339" spans="1:2">
      <c r="A339" t="s">
        <v>2</v>
      </c>
      <c r="B339" s="2">
        <v>210.96</v>
      </c>
    </row>
    <row r="340" spans="1:2">
      <c r="A340" t="s">
        <v>2</v>
      </c>
      <c r="B340" s="2">
        <v>212.98</v>
      </c>
    </row>
    <row r="341" spans="1:2">
      <c r="A341" t="s">
        <v>2</v>
      </c>
      <c r="B341" s="2">
        <v>213.7</v>
      </c>
    </row>
    <row r="342" spans="1:2">
      <c r="A342" t="s">
        <v>2</v>
      </c>
      <c r="B342" s="2">
        <v>215</v>
      </c>
    </row>
    <row r="343" spans="1:2">
      <c r="A343" t="s">
        <v>2</v>
      </c>
      <c r="B343" s="2">
        <v>216.25</v>
      </c>
    </row>
    <row r="344" spans="1:2">
      <c r="A344" t="s">
        <v>2</v>
      </c>
      <c r="B344" s="2">
        <v>216.5</v>
      </c>
    </row>
    <row r="345" spans="1:2">
      <c r="A345" t="s">
        <v>2</v>
      </c>
      <c r="B345" s="2">
        <v>217.44</v>
      </c>
    </row>
    <row r="346" spans="1:2">
      <c r="A346" t="s">
        <v>2</v>
      </c>
      <c r="B346" s="2">
        <v>217.67</v>
      </c>
    </row>
    <row r="347" spans="1:2">
      <c r="A347" t="s">
        <v>2</v>
      </c>
      <c r="B347" s="2">
        <v>218.07</v>
      </c>
    </row>
    <row r="348" spans="1:2">
      <c r="A348" t="s">
        <v>2</v>
      </c>
      <c r="B348" s="2">
        <v>218.55</v>
      </c>
    </row>
    <row r="349" spans="1:2">
      <c r="A349" t="s">
        <v>2</v>
      </c>
      <c r="B349" s="2">
        <v>218.6</v>
      </c>
    </row>
    <row r="350" spans="1:2">
      <c r="A350" t="s">
        <v>2</v>
      </c>
      <c r="B350" s="2">
        <v>218.75</v>
      </c>
    </row>
    <row r="351" spans="1:2">
      <c r="A351" t="s">
        <v>2</v>
      </c>
      <c r="B351" s="2">
        <v>219.12</v>
      </c>
    </row>
    <row r="352" spans="1:2">
      <c r="A352" t="s">
        <v>2</v>
      </c>
      <c r="B352" s="2">
        <v>220</v>
      </c>
    </row>
    <row r="353" spans="1:2">
      <c r="A353" t="s">
        <v>2</v>
      </c>
      <c r="B353" s="2">
        <v>220</v>
      </c>
    </row>
    <row r="354" spans="1:2">
      <c r="A354" t="s">
        <v>2</v>
      </c>
      <c r="B354" s="2">
        <v>221</v>
      </c>
    </row>
    <row r="355" spans="1:2">
      <c r="A355" t="s">
        <v>2</v>
      </c>
      <c r="B355" s="2">
        <v>221.03</v>
      </c>
    </row>
    <row r="356" spans="1:2">
      <c r="A356" t="s">
        <v>2</v>
      </c>
      <c r="B356" s="2">
        <v>221.22</v>
      </c>
    </row>
    <row r="357" spans="1:2">
      <c r="A357" t="s">
        <v>2</v>
      </c>
      <c r="B357" s="2">
        <v>223.27</v>
      </c>
    </row>
    <row r="358" spans="1:2">
      <c r="A358" t="s">
        <v>2</v>
      </c>
      <c r="B358" s="2">
        <v>223.34</v>
      </c>
    </row>
    <row r="359" spans="1:2">
      <c r="A359" t="s">
        <v>2</v>
      </c>
      <c r="B359" s="2">
        <v>225</v>
      </c>
    </row>
    <row r="360" spans="1:2">
      <c r="A360" t="s">
        <v>2</v>
      </c>
      <c r="B360" s="2">
        <v>225</v>
      </c>
    </row>
    <row r="361" spans="1:2">
      <c r="A361" t="s">
        <v>2</v>
      </c>
      <c r="B361" s="2">
        <v>230.3</v>
      </c>
    </row>
    <row r="362" spans="1:2">
      <c r="A362" t="s">
        <v>2</v>
      </c>
      <c r="B362" s="2">
        <v>233.59</v>
      </c>
    </row>
    <row r="363" spans="1:2">
      <c r="A363" t="s">
        <v>2</v>
      </c>
      <c r="B363" s="2">
        <v>234.01</v>
      </c>
    </row>
    <row r="364" spans="1:2">
      <c r="A364" t="s">
        <v>2</v>
      </c>
      <c r="B364" s="2">
        <v>235</v>
      </c>
    </row>
    <row r="365" spans="1:2">
      <c r="A365" t="s">
        <v>4</v>
      </c>
      <c r="B365" s="2">
        <v>235</v>
      </c>
    </row>
    <row r="366" spans="1:2">
      <c r="A366" t="s">
        <v>2</v>
      </c>
      <c r="B366" s="2">
        <v>235.77</v>
      </c>
    </row>
    <row r="367" spans="1:2">
      <c r="A367" t="s">
        <v>2</v>
      </c>
      <c r="B367" s="2">
        <v>236.05</v>
      </c>
    </row>
    <row r="368" spans="1:2">
      <c r="A368" t="s">
        <v>2</v>
      </c>
      <c r="B368" s="2">
        <v>237.59</v>
      </c>
    </row>
    <row r="369" spans="1:2">
      <c r="A369" t="s">
        <v>2</v>
      </c>
      <c r="B369" s="2">
        <v>238.41</v>
      </c>
    </row>
    <row r="370" spans="1:2">
      <c r="A370" t="s">
        <v>2</v>
      </c>
      <c r="B370" s="2">
        <v>242.05</v>
      </c>
    </row>
    <row r="371" spans="1:2">
      <c r="A371" t="s">
        <v>2</v>
      </c>
      <c r="B371" s="2">
        <v>243</v>
      </c>
    </row>
    <row r="372" spans="1:2">
      <c r="A372" t="s">
        <v>2</v>
      </c>
      <c r="B372" s="2">
        <v>245</v>
      </c>
    </row>
    <row r="373" spans="1:2">
      <c r="A373" t="s">
        <v>2</v>
      </c>
      <c r="B373" s="2">
        <v>245.76</v>
      </c>
    </row>
    <row r="374" spans="1:2">
      <c r="A374" t="s">
        <v>2</v>
      </c>
      <c r="B374" s="2">
        <v>246.68</v>
      </c>
    </row>
    <row r="375" spans="1:2">
      <c r="A375" t="s">
        <v>2</v>
      </c>
      <c r="B375" s="2">
        <v>249.5</v>
      </c>
    </row>
    <row r="376" spans="1:2">
      <c r="A376" t="s">
        <v>2</v>
      </c>
      <c r="B376" s="2">
        <v>249.76</v>
      </c>
    </row>
    <row r="377" spans="1:2">
      <c r="A377" t="s">
        <v>2</v>
      </c>
      <c r="B377" s="2">
        <v>250</v>
      </c>
    </row>
    <row r="378" spans="1:2">
      <c r="A378" t="s">
        <v>2</v>
      </c>
      <c r="B378" s="2">
        <v>250</v>
      </c>
    </row>
    <row r="379" spans="1:2">
      <c r="A379" t="s">
        <v>2</v>
      </c>
      <c r="B379" s="2">
        <v>250</v>
      </c>
    </row>
    <row r="380" spans="1:2">
      <c r="A380" t="s">
        <v>2</v>
      </c>
      <c r="B380" s="2">
        <v>250</v>
      </c>
    </row>
    <row r="381" spans="1:2">
      <c r="A381" t="s">
        <v>2</v>
      </c>
      <c r="B381" s="2">
        <v>250</v>
      </c>
    </row>
    <row r="382" spans="1:2">
      <c r="A382" t="s">
        <v>2</v>
      </c>
      <c r="B382" s="2">
        <v>250</v>
      </c>
    </row>
    <row r="383" spans="1:2">
      <c r="A383" t="s">
        <v>2</v>
      </c>
      <c r="B383" s="2">
        <v>250</v>
      </c>
    </row>
    <row r="384" spans="1:2">
      <c r="A384" t="s">
        <v>2</v>
      </c>
      <c r="B384" s="2">
        <v>250</v>
      </c>
    </row>
    <row r="385" spans="1:2">
      <c r="A385" t="s">
        <v>2</v>
      </c>
      <c r="B385" s="2">
        <v>250</v>
      </c>
    </row>
    <row r="386" spans="1:2">
      <c r="A386" t="s">
        <v>2</v>
      </c>
      <c r="B386" s="2">
        <v>250</v>
      </c>
    </row>
    <row r="387" spans="1:2">
      <c r="A387" t="s">
        <v>2</v>
      </c>
      <c r="B387" s="2">
        <v>250</v>
      </c>
    </row>
    <row r="388" spans="1:2">
      <c r="A388" t="s">
        <v>2</v>
      </c>
      <c r="B388" s="2">
        <v>250</v>
      </c>
    </row>
    <row r="389" spans="1:2">
      <c r="A389" t="s">
        <v>2</v>
      </c>
      <c r="B389" s="2">
        <v>250</v>
      </c>
    </row>
    <row r="390" spans="1:2">
      <c r="A390" t="s">
        <v>2</v>
      </c>
      <c r="B390" s="2">
        <v>250</v>
      </c>
    </row>
    <row r="391" spans="1:2">
      <c r="A391" t="s">
        <v>2</v>
      </c>
      <c r="B391" s="2">
        <v>250</v>
      </c>
    </row>
    <row r="392" spans="1:2">
      <c r="A392" t="s">
        <v>3</v>
      </c>
      <c r="B392" s="2">
        <v>250</v>
      </c>
    </row>
    <row r="393" spans="1:2">
      <c r="A393" t="s">
        <v>3</v>
      </c>
      <c r="B393" s="2">
        <v>250</v>
      </c>
    </row>
    <row r="394" spans="1:2">
      <c r="A394" t="s">
        <v>2</v>
      </c>
      <c r="B394" s="2">
        <v>251.59</v>
      </c>
    </row>
    <row r="395" spans="1:2">
      <c r="A395" t="s">
        <v>2</v>
      </c>
      <c r="B395" s="2">
        <v>253.73</v>
      </c>
    </row>
    <row r="396" spans="1:2">
      <c r="A396" t="s">
        <v>2</v>
      </c>
      <c r="B396" s="2">
        <v>254.01</v>
      </c>
    </row>
    <row r="397" spans="1:2">
      <c r="A397" t="s">
        <v>2</v>
      </c>
      <c r="B397" s="2">
        <v>256.73</v>
      </c>
    </row>
    <row r="398" spans="1:2">
      <c r="A398" t="s">
        <v>2</v>
      </c>
      <c r="B398" s="2">
        <v>258.58</v>
      </c>
    </row>
    <row r="399" spans="1:2">
      <c r="A399" t="s">
        <v>2</v>
      </c>
      <c r="B399" s="2">
        <v>258.64999999999998</v>
      </c>
    </row>
    <row r="400" spans="1:2">
      <c r="A400" t="s">
        <v>2</v>
      </c>
      <c r="B400" s="2">
        <v>258.76</v>
      </c>
    </row>
    <row r="401" spans="1:2">
      <c r="A401" t="s">
        <v>2</v>
      </c>
      <c r="B401" s="2">
        <v>259</v>
      </c>
    </row>
    <row r="402" spans="1:2">
      <c r="A402" t="s">
        <v>2</v>
      </c>
      <c r="B402" s="2">
        <v>259.97000000000003</v>
      </c>
    </row>
    <row r="403" spans="1:2">
      <c r="A403" t="s">
        <v>2</v>
      </c>
      <c r="B403" s="2">
        <v>260.26</v>
      </c>
    </row>
    <row r="404" spans="1:2">
      <c r="A404" t="s">
        <v>2</v>
      </c>
      <c r="B404" s="2">
        <v>260.8</v>
      </c>
    </row>
    <row r="405" spans="1:2">
      <c r="A405" t="s">
        <v>2</v>
      </c>
      <c r="B405" s="2">
        <v>261.5</v>
      </c>
    </row>
    <row r="406" spans="1:2">
      <c r="A406" t="s">
        <v>2</v>
      </c>
      <c r="B406" s="2">
        <v>262.45999999999998</v>
      </c>
    </row>
    <row r="407" spans="1:2">
      <c r="A407" t="s">
        <v>2</v>
      </c>
      <c r="B407" s="2">
        <v>262.95999999999998</v>
      </c>
    </row>
    <row r="408" spans="1:2">
      <c r="A408" t="s">
        <v>2</v>
      </c>
      <c r="B408" s="2">
        <v>263.2</v>
      </c>
    </row>
    <row r="409" spans="1:2">
      <c r="A409" t="s">
        <v>2</v>
      </c>
      <c r="B409" s="2">
        <v>264.70999999999998</v>
      </c>
    </row>
    <row r="410" spans="1:2">
      <c r="A410" t="s">
        <v>2</v>
      </c>
      <c r="B410" s="2">
        <v>264.83999999999997</v>
      </c>
    </row>
    <row r="411" spans="1:2">
      <c r="A411" t="s">
        <v>2</v>
      </c>
      <c r="B411" s="2">
        <v>267.73</v>
      </c>
    </row>
    <row r="412" spans="1:2">
      <c r="A412" t="s">
        <v>2</v>
      </c>
      <c r="B412" s="2">
        <v>270</v>
      </c>
    </row>
    <row r="413" spans="1:2">
      <c r="A413" t="s">
        <v>2</v>
      </c>
      <c r="B413" s="2">
        <v>270.17</v>
      </c>
    </row>
    <row r="414" spans="1:2">
      <c r="A414" t="s">
        <v>2</v>
      </c>
      <c r="B414" s="2">
        <v>271.22000000000003</v>
      </c>
    </row>
    <row r="415" spans="1:2">
      <c r="A415" t="s">
        <v>2</v>
      </c>
      <c r="B415" s="2">
        <v>272.45</v>
      </c>
    </row>
    <row r="416" spans="1:2">
      <c r="A416" t="s">
        <v>2</v>
      </c>
      <c r="B416" s="2">
        <v>273.16000000000003</v>
      </c>
    </row>
    <row r="417" spans="1:2">
      <c r="A417" t="s">
        <v>2</v>
      </c>
      <c r="B417" s="2">
        <v>273.17</v>
      </c>
    </row>
    <row r="418" spans="1:2">
      <c r="A418" t="s">
        <v>2</v>
      </c>
      <c r="B418" s="2">
        <v>274.48</v>
      </c>
    </row>
    <row r="419" spans="1:2">
      <c r="A419" t="s">
        <v>2</v>
      </c>
      <c r="B419" s="2">
        <v>274.52999999999997</v>
      </c>
    </row>
    <row r="420" spans="1:2">
      <c r="A420" t="s">
        <v>2</v>
      </c>
      <c r="B420" s="2">
        <v>275</v>
      </c>
    </row>
    <row r="421" spans="1:2">
      <c r="A421" t="s">
        <v>2</v>
      </c>
      <c r="B421" s="2">
        <v>275</v>
      </c>
    </row>
    <row r="422" spans="1:2">
      <c r="A422" t="s">
        <v>2</v>
      </c>
      <c r="B422" s="2">
        <v>275.24</v>
      </c>
    </row>
    <row r="423" spans="1:2">
      <c r="A423" t="s">
        <v>2</v>
      </c>
      <c r="B423" s="2">
        <v>275.85000000000002</v>
      </c>
    </row>
    <row r="424" spans="1:2">
      <c r="A424" t="s">
        <v>2</v>
      </c>
      <c r="B424" s="2">
        <v>278.75</v>
      </c>
    </row>
    <row r="425" spans="1:2">
      <c r="A425" t="s">
        <v>2</v>
      </c>
      <c r="B425" s="2">
        <v>280</v>
      </c>
    </row>
    <row r="426" spans="1:2">
      <c r="A426" t="s">
        <v>2</v>
      </c>
      <c r="B426" s="2">
        <v>280</v>
      </c>
    </row>
    <row r="427" spans="1:2">
      <c r="A427" t="s">
        <v>2</v>
      </c>
      <c r="B427" s="2">
        <v>282.79000000000002</v>
      </c>
    </row>
    <row r="428" spans="1:2">
      <c r="A428" t="s">
        <v>2</v>
      </c>
      <c r="B428" s="2">
        <v>284</v>
      </c>
    </row>
    <row r="429" spans="1:2">
      <c r="A429" t="s">
        <v>2</v>
      </c>
      <c r="B429" s="2">
        <v>285</v>
      </c>
    </row>
    <row r="430" spans="1:2">
      <c r="A430" t="s">
        <v>2</v>
      </c>
      <c r="B430" s="2">
        <v>290.3</v>
      </c>
    </row>
    <row r="431" spans="1:2">
      <c r="A431" t="s">
        <v>2</v>
      </c>
      <c r="B431" s="2">
        <v>290.42</v>
      </c>
    </row>
    <row r="432" spans="1:2">
      <c r="A432" t="s">
        <v>2</v>
      </c>
      <c r="B432" s="2">
        <v>290.42</v>
      </c>
    </row>
    <row r="433" spans="1:2">
      <c r="A433" t="s">
        <v>2</v>
      </c>
      <c r="B433" s="2">
        <v>292.60000000000002</v>
      </c>
    </row>
    <row r="434" spans="1:2">
      <c r="A434" t="s">
        <v>2</v>
      </c>
      <c r="B434" s="2">
        <v>293.37</v>
      </c>
    </row>
    <row r="435" spans="1:2">
      <c r="A435" t="s">
        <v>2</v>
      </c>
      <c r="B435" s="2">
        <v>295.77999999999997</v>
      </c>
    </row>
    <row r="436" spans="1:2">
      <c r="A436" t="s">
        <v>2</v>
      </c>
      <c r="B436" s="2">
        <v>296.67</v>
      </c>
    </row>
    <row r="437" spans="1:2">
      <c r="A437" t="s">
        <v>2</v>
      </c>
      <c r="B437" s="2">
        <v>297.27999999999997</v>
      </c>
    </row>
    <row r="438" spans="1:2">
      <c r="A438" t="s">
        <v>2</v>
      </c>
      <c r="B438" s="2">
        <v>297.81</v>
      </c>
    </row>
    <row r="439" spans="1:2">
      <c r="A439" t="s">
        <v>2</v>
      </c>
      <c r="B439" s="2">
        <v>300</v>
      </c>
    </row>
    <row r="440" spans="1:2">
      <c r="A440" t="s">
        <v>2</v>
      </c>
      <c r="B440" s="2">
        <v>300</v>
      </c>
    </row>
    <row r="441" spans="1:2">
      <c r="A441" t="s">
        <v>2</v>
      </c>
      <c r="B441" s="2">
        <v>300</v>
      </c>
    </row>
    <row r="442" spans="1:2">
      <c r="A442" t="s">
        <v>2</v>
      </c>
      <c r="B442" s="2">
        <v>300</v>
      </c>
    </row>
    <row r="443" spans="1:2">
      <c r="A443" t="s">
        <v>2</v>
      </c>
      <c r="B443" s="2">
        <v>300</v>
      </c>
    </row>
    <row r="444" spans="1:2">
      <c r="A444" t="s">
        <v>2</v>
      </c>
      <c r="B444" s="2">
        <v>300</v>
      </c>
    </row>
    <row r="445" spans="1:2">
      <c r="A445" t="s">
        <v>2</v>
      </c>
      <c r="B445" s="2">
        <v>300</v>
      </c>
    </row>
    <row r="446" spans="1:2">
      <c r="A446" t="s">
        <v>2</v>
      </c>
      <c r="B446" s="2">
        <v>300</v>
      </c>
    </row>
    <row r="447" spans="1:2">
      <c r="A447" t="s">
        <v>2</v>
      </c>
      <c r="B447" s="2">
        <v>300</v>
      </c>
    </row>
    <row r="448" spans="1:2">
      <c r="A448" t="s">
        <v>2</v>
      </c>
      <c r="B448" s="2">
        <v>300.39999999999998</v>
      </c>
    </row>
    <row r="449" spans="1:2">
      <c r="A449" t="s">
        <v>2</v>
      </c>
      <c r="B449" s="2">
        <v>301.44</v>
      </c>
    </row>
    <row r="450" spans="1:2">
      <c r="A450" t="s">
        <v>2</v>
      </c>
      <c r="B450" s="2">
        <v>302.3</v>
      </c>
    </row>
    <row r="451" spans="1:2">
      <c r="A451" t="s">
        <v>2</v>
      </c>
      <c r="B451" s="2">
        <v>310.72000000000003</v>
      </c>
    </row>
    <row r="452" spans="1:2">
      <c r="A452" t="s">
        <v>2</v>
      </c>
      <c r="B452" s="2">
        <v>311.07</v>
      </c>
    </row>
    <row r="453" spans="1:2">
      <c r="A453" t="s">
        <v>2</v>
      </c>
      <c r="B453" s="2">
        <v>313.26</v>
      </c>
    </row>
    <row r="454" spans="1:2">
      <c r="A454" t="s">
        <v>2</v>
      </c>
      <c r="B454" s="2">
        <v>315.10000000000002</v>
      </c>
    </row>
    <row r="455" spans="1:2">
      <c r="A455" t="s">
        <v>2</v>
      </c>
      <c r="B455" s="2">
        <v>320</v>
      </c>
    </row>
    <row r="456" spans="1:2">
      <c r="A456" t="s">
        <v>2</v>
      </c>
      <c r="B456" s="2">
        <v>321.14</v>
      </c>
    </row>
    <row r="457" spans="1:2">
      <c r="A457" t="s">
        <v>2</v>
      </c>
      <c r="B457" s="2">
        <v>322</v>
      </c>
    </row>
    <row r="458" spans="1:2">
      <c r="A458" t="s">
        <v>2</v>
      </c>
      <c r="B458" s="2">
        <v>326.63</v>
      </c>
    </row>
    <row r="459" spans="1:2">
      <c r="A459" t="s">
        <v>2</v>
      </c>
      <c r="B459" s="2">
        <v>328</v>
      </c>
    </row>
    <row r="460" spans="1:2">
      <c r="A460" t="s">
        <v>2</v>
      </c>
      <c r="B460" s="2">
        <v>328.15</v>
      </c>
    </row>
    <row r="461" spans="1:2">
      <c r="A461" t="s">
        <v>2</v>
      </c>
      <c r="B461" s="2">
        <v>328.91</v>
      </c>
    </row>
    <row r="462" spans="1:2">
      <c r="A462" t="s">
        <v>2</v>
      </c>
      <c r="B462" s="2">
        <v>329</v>
      </c>
    </row>
    <row r="463" spans="1:2">
      <c r="A463" t="s">
        <v>2</v>
      </c>
      <c r="B463" s="2">
        <v>329</v>
      </c>
    </row>
    <row r="464" spans="1:2">
      <c r="A464" t="s">
        <v>2</v>
      </c>
      <c r="B464" s="2">
        <v>330</v>
      </c>
    </row>
    <row r="465" spans="1:2">
      <c r="A465" t="s">
        <v>2</v>
      </c>
      <c r="B465" s="2">
        <v>330.29</v>
      </c>
    </row>
    <row r="466" spans="1:2">
      <c r="A466" t="s">
        <v>2</v>
      </c>
      <c r="B466" s="2">
        <v>331.69</v>
      </c>
    </row>
    <row r="467" spans="1:2">
      <c r="A467" t="s">
        <v>2</v>
      </c>
      <c r="B467" s="2">
        <v>331.8</v>
      </c>
    </row>
    <row r="468" spans="1:2">
      <c r="A468" t="s">
        <v>2</v>
      </c>
      <c r="B468" s="2">
        <v>335.96</v>
      </c>
    </row>
    <row r="469" spans="1:2">
      <c r="A469" t="s">
        <v>2</v>
      </c>
      <c r="B469" s="2">
        <v>336.31</v>
      </c>
    </row>
    <row r="470" spans="1:2">
      <c r="A470" t="s">
        <v>2</v>
      </c>
      <c r="B470" s="2">
        <v>336.4</v>
      </c>
    </row>
    <row r="471" spans="1:2">
      <c r="A471" t="s">
        <v>2</v>
      </c>
      <c r="B471" s="2">
        <v>337.49</v>
      </c>
    </row>
    <row r="472" spans="1:2">
      <c r="A472" t="s">
        <v>2</v>
      </c>
      <c r="B472" s="2">
        <v>340</v>
      </c>
    </row>
    <row r="473" spans="1:2">
      <c r="A473" t="s">
        <v>2</v>
      </c>
      <c r="B473" s="2">
        <v>342</v>
      </c>
    </row>
    <row r="474" spans="1:2">
      <c r="A474" t="s">
        <v>2</v>
      </c>
      <c r="B474" s="2">
        <v>343.1</v>
      </c>
    </row>
    <row r="475" spans="1:2">
      <c r="A475" t="s">
        <v>2</v>
      </c>
      <c r="B475" s="2">
        <v>343.34</v>
      </c>
    </row>
    <row r="476" spans="1:2">
      <c r="A476" t="s">
        <v>2</v>
      </c>
      <c r="B476" s="2">
        <v>346.14</v>
      </c>
    </row>
    <row r="477" spans="1:2">
      <c r="A477" t="s">
        <v>2</v>
      </c>
      <c r="B477" s="2">
        <v>346.88</v>
      </c>
    </row>
    <row r="478" spans="1:2">
      <c r="A478" t="s">
        <v>2</v>
      </c>
      <c r="B478" s="2">
        <v>349.9</v>
      </c>
    </row>
    <row r="479" spans="1:2">
      <c r="A479" t="s">
        <v>2</v>
      </c>
      <c r="B479" s="2">
        <v>350</v>
      </c>
    </row>
    <row r="480" spans="1:2">
      <c r="A480" t="s">
        <v>2</v>
      </c>
      <c r="B480" s="2">
        <v>350</v>
      </c>
    </row>
    <row r="481" spans="1:2">
      <c r="A481" t="s">
        <v>2</v>
      </c>
      <c r="B481" s="2">
        <v>350</v>
      </c>
    </row>
    <row r="482" spans="1:2">
      <c r="A482" t="s">
        <v>2</v>
      </c>
      <c r="B482" s="2">
        <v>350</v>
      </c>
    </row>
    <row r="483" spans="1:2">
      <c r="A483" t="s">
        <v>2</v>
      </c>
      <c r="B483" s="2">
        <v>351.03</v>
      </c>
    </row>
    <row r="484" spans="1:2">
      <c r="A484" t="s">
        <v>2</v>
      </c>
      <c r="B484" s="2">
        <v>352.5</v>
      </c>
    </row>
    <row r="485" spans="1:2">
      <c r="A485" t="s">
        <v>2</v>
      </c>
      <c r="B485" s="2">
        <v>353.83</v>
      </c>
    </row>
    <row r="486" spans="1:2">
      <c r="A486" t="s">
        <v>2</v>
      </c>
      <c r="B486" s="2">
        <v>356.28</v>
      </c>
    </row>
    <row r="487" spans="1:2">
      <c r="A487" t="s">
        <v>2</v>
      </c>
      <c r="B487" s="2">
        <v>357.32</v>
      </c>
    </row>
    <row r="488" spans="1:2">
      <c r="A488" t="s">
        <v>2</v>
      </c>
      <c r="B488" s="2">
        <v>359.55</v>
      </c>
    </row>
    <row r="489" spans="1:2">
      <c r="A489" t="s">
        <v>2</v>
      </c>
      <c r="B489" s="2">
        <v>360.17</v>
      </c>
    </row>
    <row r="490" spans="1:2">
      <c r="A490" t="s">
        <v>2</v>
      </c>
      <c r="B490" s="2">
        <v>362.2</v>
      </c>
    </row>
    <row r="491" spans="1:2">
      <c r="A491" t="s">
        <v>2</v>
      </c>
      <c r="B491" s="2">
        <v>365.7</v>
      </c>
    </row>
    <row r="492" spans="1:2">
      <c r="A492" t="s">
        <v>2</v>
      </c>
      <c r="B492" s="2">
        <v>370</v>
      </c>
    </row>
    <row r="493" spans="1:2">
      <c r="A493" t="s">
        <v>2</v>
      </c>
      <c r="B493" s="2">
        <v>371.61</v>
      </c>
    </row>
    <row r="494" spans="1:2">
      <c r="A494" t="s">
        <v>2</v>
      </c>
      <c r="B494" s="2">
        <v>373.92</v>
      </c>
    </row>
    <row r="495" spans="1:2">
      <c r="A495" t="s">
        <v>2</v>
      </c>
      <c r="B495" s="2">
        <v>375</v>
      </c>
    </row>
    <row r="496" spans="1:2">
      <c r="A496" t="s">
        <v>2</v>
      </c>
      <c r="B496" s="2">
        <v>375</v>
      </c>
    </row>
    <row r="497" spans="1:2">
      <c r="A497" t="s">
        <v>2</v>
      </c>
      <c r="B497" s="2">
        <v>375</v>
      </c>
    </row>
    <row r="498" spans="1:2">
      <c r="A498" t="s">
        <v>2</v>
      </c>
      <c r="B498" s="2">
        <v>375</v>
      </c>
    </row>
    <row r="499" spans="1:2">
      <c r="A499" t="s">
        <v>2</v>
      </c>
      <c r="B499" s="2">
        <v>375</v>
      </c>
    </row>
    <row r="500" spans="1:2">
      <c r="A500" t="s">
        <v>2</v>
      </c>
      <c r="B500" s="2">
        <v>375.49</v>
      </c>
    </row>
    <row r="501" spans="1:2">
      <c r="A501" t="s">
        <v>4</v>
      </c>
      <c r="B501" s="2">
        <v>375.84</v>
      </c>
    </row>
    <row r="502" spans="1:2">
      <c r="A502" t="s">
        <v>2</v>
      </c>
      <c r="B502" s="2">
        <v>379.12</v>
      </c>
    </row>
    <row r="503" spans="1:2">
      <c r="A503" t="s">
        <v>2</v>
      </c>
      <c r="B503" s="2">
        <v>380</v>
      </c>
    </row>
    <row r="504" spans="1:2">
      <c r="A504" t="s">
        <v>2</v>
      </c>
      <c r="B504" s="2">
        <v>382.42</v>
      </c>
    </row>
    <row r="505" spans="1:2">
      <c r="A505" t="s">
        <v>2</v>
      </c>
      <c r="B505" s="2">
        <v>383.35</v>
      </c>
    </row>
    <row r="506" spans="1:2">
      <c r="A506" t="s">
        <v>2</v>
      </c>
      <c r="B506" s="2">
        <v>384.9</v>
      </c>
    </row>
    <row r="507" spans="1:2">
      <c r="A507" t="s">
        <v>2</v>
      </c>
      <c r="B507" s="2">
        <v>386.77</v>
      </c>
    </row>
    <row r="508" spans="1:2">
      <c r="A508" t="s">
        <v>2</v>
      </c>
      <c r="B508" s="2">
        <v>387.17</v>
      </c>
    </row>
    <row r="509" spans="1:2">
      <c r="A509" t="s">
        <v>2</v>
      </c>
      <c r="B509" s="2">
        <v>387.66</v>
      </c>
    </row>
    <row r="510" spans="1:2">
      <c r="A510" t="s">
        <v>2</v>
      </c>
      <c r="B510" s="2">
        <v>389.06</v>
      </c>
    </row>
    <row r="511" spans="1:2">
      <c r="A511" t="s">
        <v>2</v>
      </c>
      <c r="B511" s="2">
        <v>390</v>
      </c>
    </row>
    <row r="512" spans="1:2">
      <c r="A512" t="s">
        <v>2</v>
      </c>
      <c r="B512" s="2">
        <v>390.54</v>
      </c>
    </row>
    <row r="513" spans="1:2">
      <c r="A513" t="s">
        <v>2</v>
      </c>
      <c r="B513" s="2">
        <v>392.88</v>
      </c>
    </row>
    <row r="514" spans="1:2">
      <c r="A514" t="s">
        <v>2</v>
      </c>
      <c r="B514" s="2">
        <v>393.05</v>
      </c>
    </row>
    <row r="515" spans="1:2">
      <c r="A515" t="s">
        <v>2</v>
      </c>
      <c r="B515" s="2">
        <v>398.13</v>
      </c>
    </row>
    <row r="516" spans="1:2">
      <c r="A516" t="s">
        <v>2</v>
      </c>
      <c r="B516" s="2">
        <v>400</v>
      </c>
    </row>
    <row r="517" spans="1:2">
      <c r="A517" t="s">
        <v>2</v>
      </c>
      <c r="B517" s="2">
        <v>400</v>
      </c>
    </row>
    <row r="518" spans="1:2">
      <c r="A518" t="s">
        <v>2</v>
      </c>
      <c r="B518" s="2">
        <v>400</v>
      </c>
    </row>
    <row r="519" spans="1:2">
      <c r="A519" t="s">
        <v>2</v>
      </c>
      <c r="B519" s="2">
        <v>400</v>
      </c>
    </row>
    <row r="520" spans="1:2">
      <c r="A520" t="s">
        <v>2</v>
      </c>
      <c r="B520" s="2">
        <v>400</v>
      </c>
    </row>
    <row r="521" spans="1:2">
      <c r="A521" t="s">
        <v>2</v>
      </c>
      <c r="B521" s="2">
        <v>400</v>
      </c>
    </row>
    <row r="522" spans="1:2">
      <c r="A522" t="s">
        <v>2</v>
      </c>
      <c r="B522" s="2">
        <v>400</v>
      </c>
    </row>
    <row r="523" spans="1:2">
      <c r="A523" t="s">
        <v>3</v>
      </c>
      <c r="B523" s="2">
        <v>400</v>
      </c>
    </row>
    <row r="524" spans="1:2">
      <c r="A524" t="s">
        <v>2</v>
      </c>
      <c r="B524" s="2">
        <v>400.23</v>
      </c>
    </row>
    <row r="525" spans="1:2">
      <c r="A525" t="s">
        <v>2</v>
      </c>
      <c r="B525" s="2">
        <v>402.57</v>
      </c>
    </row>
    <row r="526" spans="1:2">
      <c r="A526" t="s">
        <v>2</v>
      </c>
      <c r="B526" s="2">
        <v>404</v>
      </c>
    </row>
    <row r="527" spans="1:2">
      <c r="A527" t="s">
        <v>2</v>
      </c>
      <c r="B527" s="2">
        <v>406.69</v>
      </c>
    </row>
    <row r="528" spans="1:2">
      <c r="A528" t="s">
        <v>2</v>
      </c>
      <c r="B528" s="2">
        <v>408.96</v>
      </c>
    </row>
    <row r="529" spans="1:2">
      <c r="A529" t="s">
        <v>2</v>
      </c>
      <c r="B529" s="2">
        <v>414</v>
      </c>
    </row>
    <row r="530" spans="1:2">
      <c r="A530" t="s">
        <v>2</v>
      </c>
      <c r="B530" s="2">
        <v>414.48</v>
      </c>
    </row>
    <row r="531" spans="1:2">
      <c r="A531" t="s">
        <v>2</v>
      </c>
      <c r="B531" s="2">
        <v>415.7</v>
      </c>
    </row>
    <row r="532" spans="1:2">
      <c r="A532" t="s">
        <v>2</v>
      </c>
      <c r="B532" s="2">
        <v>417.08</v>
      </c>
    </row>
    <row r="533" spans="1:2">
      <c r="A533" t="s">
        <v>2</v>
      </c>
      <c r="B533" s="2">
        <v>418.07</v>
      </c>
    </row>
    <row r="534" spans="1:2">
      <c r="A534" t="s">
        <v>2</v>
      </c>
      <c r="B534" s="2">
        <v>418.72</v>
      </c>
    </row>
    <row r="535" spans="1:2">
      <c r="A535" t="s">
        <v>2</v>
      </c>
      <c r="B535" s="2">
        <v>419</v>
      </c>
    </row>
    <row r="536" spans="1:2">
      <c r="A536" t="s">
        <v>2</v>
      </c>
      <c r="B536" s="2">
        <v>421.56</v>
      </c>
    </row>
    <row r="537" spans="1:2">
      <c r="A537" t="s">
        <v>2</v>
      </c>
      <c r="B537" s="2">
        <v>424.17</v>
      </c>
    </row>
    <row r="538" spans="1:2">
      <c r="A538" t="s">
        <v>2</v>
      </c>
      <c r="B538" s="2">
        <v>425</v>
      </c>
    </row>
    <row r="539" spans="1:2">
      <c r="A539" t="s">
        <v>2</v>
      </c>
      <c r="B539" s="2">
        <v>425</v>
      </c>
    </row>
    <row r="540" spans="1:2">
      <c r="A540" t="s">
        <v>2</v>
      </c>
      <c r="B540" s="2">
        <v>425.66</v>
      </c>
    </row>
    <row r="541" spans="1:2">
      <c r="A541" t="s">
        <v>2</v>
      </c>
      <c r="B541" s="2">
        <v>426.47</v>
      </c>
    </row>
    <row r="542" spans="1:2">
      <c r="A542" t="s">
        <v>2</v>
      </c>
      <c r="B542" s="2">
        <v>433.23</v>
      </c>
    </row>
    <row r="543" spans="1:2">
      <c r="A543" t="s">
        <v>2</v>
      </c>
      <c r="B543" s="2">
        <v>440.63</v>
      </c>
    </row>
    <row r="544" spans="1:2">
      <c r="A544" t="s">
        <v>2</v>
      </c>
      <c r="B544" s="2">
        <v>443.3</v>
      </c>
    </row>
    <row r="545" spans="1:2">
      <c r="A545" t="s">
        <v>2</v>
      </c>
      <c r="B545" s="2">
        <v>444.27</v>
      </c>
    </row>
    <row r="546" spans="1:2">
      <c r="A546" t="s">
        <v>2</v>
      </c>
      <c r="B546" s="2">
        <v>444.97</v>
      </c>
    </row>
    <row r="547" spans="1:2">
      <c r="A547" t="s">
        <v>2</v>
      </c>
      <c r="B547" s="2">
        <v>445</v>
      </c>
    </row>
    <row r="548" spans="1:2">
      <c r="A548" t="s">
        <v>2</v>
      </c>
      <c r="B548" s="2">
        <v>445.19</v>
      </c>
    </row>
    <row r="549" spans="1:2">
      <c r="A549" t="s">
        <v>2</v>
      </c>
      <c r="B549" s="2">
        <v>445.19</v>
      </c>
    </row>
    <row r="550" spans="1:2">
      <c r="A550" t="s">
        <v>2</v>
      </c>
      <c r="B550" s="2">
        <v>450</v>
      </c>
    </row>
    <row r="551" spans="1:2">
      <c r="A551" t="s">
        <v>2</v>
      </c>
      <c r="B551" s="2">
        <v>450</v>
      </c>
    </row>
    <row r="552" spans="1:2">
      <c r="A552" t="s">
        <v>2</v>
      </c>
      <c r="B552" s="2">
        <v>450</v>
      </c>
    </row>
    <row r="553" spans="1:2">
      <c r="A553" t="s">
        <v>2</v>
      </c>
      <c r="B553" s="2">
        <v>453</v>
      </c>
    </row>
    <row r="554" spans="1:2">
      <c r="A554" t="s">
        <v>2</v>
      </c>
      <c r="B554" s="2">
        <v>453.07</v>
      </c>
    </row>
    <row r="555" spans="1:2">
      <c r="A555" t="s">
        <v>2</v>
      </c>
      <c r="B555" s="2">
        <v>455.55</v>
      </c>
    </row>
    <row r="556" spans="1:2">
      <c r="A556" t="s">
        <v>2</v>
      </c>
      <c r="B556" s="2">
        <v>458.01</v>
      </c>
    </row>
    <row r="557" spans="1:2">
      <c r="A557" t="s">
        <v>2</v>
      </c>
      <c r="B557" s="2">
        <v>460</v>
      </c>
    </row>
    <row r="558" spans="1:2">
      <c r="A558" t="s">
        <v>2</v>
      </c>
      <c r="B558" s="2">
        <v>460</v>
      </c>
    </row>
    <row r="559" spans="1:2">
      <c r="A559" t="s">
        <v>2</v>
      </c>
      <c r="B559" s="2">
        <v>474.53</v>
      </c>
    </row>
    <row r="560" spans="1:2">
      <c r="A560" t="s">
        <v>2</v>
      </c>
      <c r="B560" s="2">
        <v>475</v>
      </c>
    </row>
    <row r="561" spans="1:2">
      <c r="A561" t="s">
        <v>2</v>
      </c>
      <c r="B561" s="2">
        <v>481.28</v>
      </c>
    </row>
    <row r="562" spans="1:2">
      <c r="A562" t="s">
        <v>2</v>
      </c>
      <c r="B562" s="2">
        <v>482</v>
      </c>
    </row>
    <row r="563" spans="1:2">
      <c r="A563" t="s">
        <v>2</v>
      </c>
      <c r="B563" s="2">
        <v>483.96</v>
      </c>
    </row>
    <row r="564" spans="1:2">
      <c r="A564" t="s">
        <v>2</v>
      </c>
      <c r="B564" s="2">
        <v>485</v>
      </c>
    </row>
    <row r="565" spans="1:2">
      <c r="A565" t="s">
        <v>4</v>
      </c>
      <c r="B565" s="2">
        <v>486.6</v>
      </c>
    </row>
    <row r="566" spans="1:2">
      <c r="A566" t="s">
        <v>2</v>
      </c>
      <c r="B566" s="2">
        <v>488.15</v>
      </c>
    </row>
    <row r="567" spans="1:2">
      <c r="A567" t="s">
        <v>2</v>
      </c>
      <c r="B567" s="2">
        <v>489</v>
      </c>
    </row>
    <row r="568" spans="1:2">
      <c r="A568" t="s">
        <v>2</v>
      </c>
      <c r="B568" s="2">
        <v>489.99</v>
      </c>
    </row>
    <row r="569" spans="1:2">
      <c r="A569" t="s">
        <v>2</v>
      </c>
      <c r="B569" s="2">
        <v>494.87</v>
      </c>
    </row>
    <row r="570" spans="1:2">
      <c r="A570" t="s">
        <v>2</v>
      </c>
      <c r="B570" s="2">
        <v>496.83</v>
      </c>
    </row>
    <row r="571" spans="1:2">
      <c r="A571" t="s">
        <v>2</v>
      </c>
      <c r="B571" s="2">
        <v>500</v>
      </c>
    </row>
    <row r="572" spans="1:2">
      <c r="A572" t="s">
        <v>2</v>
      </c>
      <c r="B572" s="2">
        <v>500</v>
      </c>
    </row>
    <row r="573" spans="1:2">
      <c r="A573" t="s">
        <v>2</v>
      </c>
      <c r="B573" s="2">
        <v>500</v>
      </c>
    </row>
    <row r="574" spans="1:2">
      <c r="A574" t="s">
        <v>2</v>
      </c>
      <c r="B574" s="2">
        <v>500</v>
      </c>
    </row>
    <row r="575" spans="1:2">
      <c r="A575" t="s">
        <v>2</v>
      </c>
      <c r="B575" s="2">
        <v>500</v>
      </c>
    </row>
    <row r="576" spans="1:2">
      <c r="A576" t="s">
        <v>2</v>
      </c>
      <c r="B576" s="2">
        <v>500</v>
      </c>
    </row>
    <row r="577" spans="1:2">
      <c r="A577" t="s">
        <v>2</v>
      </c>
      <c r="B577" s="2">
        <v>500</v>
      </c>
    </row>
    <row r="578" spans="1:2">
      <c r="A578" t="s">
        <v>2</v>
      </c>
      <c r="B578" s="2">
        <v>500</v>
      </c>
    </row>
    <row r="579" spans="1:2">
      <c r="A579" t="s">
        <v>2</v>
      </c>
      <c r="B579" s="2">
        <v>500</v>
      </c>
    </row>
    <row r="580" spans="1:2">
      <c r="A580" t="s">
        <v>2</v>
      </c>
      <c r="B580" s="2">
        <v>500</v>
      </c>
    </row>
    <row r="581" spans="1:2">
      <c r="A581" t="s">
        <v>2</v>
      </c>
      <c r="B581" s="2">
        <v>500</v>
      </c>
    </row>
    <row r="582" spans="1:2">
      <c r="A582" t="s">
        <v>2</v>
      </c>
      <c r="B582" s="2">
        <v>500</v>
      </c>
    </row>
    <row r="583" spans="1:2">
      <c r="A583" t="s">
        <v>2</v>
      </c>
      <c r="B583" s="2">
        <v>500</v>
      </c>
    </row>
    <row r="584" spans="1:2">
      <c r="A584" t="s">
        <v>2</v>
      </c>
      <c r="B584" s="2">
        <v>500</v>
      </c>
    </row>
    <row r="585" spans="1:2">
      <c r="A585" t="s">
        <v>2</v>
      </c>
      <c r="B585" s="2">
        <v>500</v>
      </c>
    </row>
    <row r="586" spans="1:2">
      <c r="A586" t="s">
        <v>2</v>
      </c>
      <c r="B586" s="2">
        <v>500</v>
      </c>
    </row>
    <row r="587" spans="1:2">
      <c r="A587" t="s">
        <v>2</v>
      </c>
      <c r="B587" s="2">
        <v>500</v>
      </c>
    </row>
    <row r="588" spans="1:2">
      <c r="A588" t="s">
        <v>2</v>
      </c>
      <c r="B588" s="2">
        <v>500</v>
      </c>
    </row>
    <row r="589" spans="1:2">
      <c r="A589" t="s">
        <v>2</v>
      </c>
      <c r="B589" s="2">
        <v>500</v>
      </c>
    </row>
    <row r="590" spans="1:2">
      <c r="A590" t="s">
        <v>2</v>
      </c>
      <c r="B590" s="2">
        <v>500</v>
      </c>
    </row>
    <row r="591" spans="1:2">
      <c r="A591" t="s">
        <v>2</v>
      </c>
      <c r="B591" s="2">
        <v>501.44</v>
      </c>
    </row>
    <row r="592" spans="1:2">
      <c r="A592" t="s">
        <v>2</v>
      </c>
      <c r="B592" s="2">
        <v>504.51</v>
      </c>
    </row>
    <row r="593" spans="1:2">
      <c r="A593" t="s">
        <v>5</v>
      </c>
      <c r="B593" s="2">
        <v>505</v>
      </c>
    </row>
    <row r="594" spans="1:2">
      <c r="A594" t="s">
        <v>2</v>
      </c>
      <c r="B594" s="2">
        <v>509.97</v>
      </c>
    </row>
    <row r="595" spans="1:2">
      <c r="A595" t="s">
        <v>2</v>
      </c>
      <c r="B595" s="2">
        <v>511.38</v>
      </c>
    </row>
    <row r="596" spans="1:2">
      <c r="A596" t="s">
        <v>2</v>
      </c>
      <c r="B596" s="2">
        <v>512</v>
      </c>
    </row>
    <row r="597" spans="1:2">
      <c r="A597" t="s">
        <v>2</v>
      </c>
      <c r="B597" s="2">
        <v>523.46</v>
      </c>
    </row>
    <row r="598" spans="1:2">
      <c r="A598" t="s">
        <v>2</v>
      </c>
      <c r="B598" s="2">
        <v>523.54999999999995</v>
      </c>
    </row>
    <row r="599" spans="1:2">
      <c r="A599" t="s">
        <v>2</v>
      </c>
      <c r="B599" s="2">
        <v>528.57000000000005</v>
      </c>
    </row>
    <row r="600" spans="1:2">
      <c r="A600" t="s">
        <v>2</v>
      </c>
      <c r="B600" s="2">
        <v>537.11</v>
      </c>
    </row>
    <row r="601" spans="1:2">
      <c r="A601" t="s">
        <v>2</v>
      </c>
      <c r="B601" s="2">
        <v>537.77</v>
      </c>
    </row>
    <row r="602" spans="1:2">
      <c r="A602" t="s">
        <v>2</v>
      </c>
      <c r="B602" s="2">
        <v>538.09</v>
      </c>
    </row>
    <row r="603" spans="1:2">
      <c r="A603" t="s">
        <v>2</v>
      </c>
      <c r="B603" s="2">
        <v>545</v>
      </c>
    </row>
    <row r="604" spans="1:2">
      <c r="A604" t="s">
        <v>2</v>
      </c>
      <c r="B604" s="2">
        <v>546.97</v>
      </c>
    </row>
    <row r="605" spans="1:2">
      <c r="A605" t="s">
        <v>2</v>
      </c>
      <c r="B605" s="2">
        <v>547.41</v>
      </c>
    </row>
    <row r="606" spans="1:2">
      <c r="A606" t="s">
        <v>2</v>
      </c>
      <c r="B606" s="2">
        <v>548.67999999999995</v>
      </c>
    </row>
    <row r="607" spans="1:2">
      <c r="A607" t="s">
        <v>2</v>
      </c>
      <c r="B607" s="2">
        <v>548.88</v>
      </c>
    </row>
    <row r="608" spans="1:2">
      <c r="A608" t="s">
        <v>2</v>
      </c>
      <c r="B608" s="2">
        <v>550</v>
      </c>
    </row>
    <row r="609" spans="1:2">
      <c r="A609" t="s">
        <v>2</v>
      </c>
      <c r="B609" s="2">
        <v>554.28</v>
      </c>
    </row>
    <row r="610" spans="1:2">
      <c r="A610" t="s">
        <v>2</v>
      </c>
      <c r="B610" s="2">
        <v>560.21</v>
      </c>
    </row>
    <row r="611" spans="1:2">
      <c r="A611" t="s">
        <v>2</v>
      </c>
      <c r="B611" s="2">
        <v>561.59</v>
      </c>
    </row>
    <row r="612" spans="1:2">
      <c r="A612" t="s">
        <v>2</v>
      </c>
      <c r="B612" s="2">
        <v>564</v>
      </c>
    </row>
    <row r="613" spans="1:2">
      <c r="A613" t="s">
        <v>2</v>
      </c>
      <c r="B613" s="2">
        <v>564.9</v>
      </c>
    </row>
    <row r="614" spans="1:2">
      <c r="A614" t="s">
        <v>2</v>
      </c>
      <c r="B614" s="2">
        <v>565.32000000000005</v>
      </c>
    </row>
    <row r="615" spans="1:2">
      <c r="A615" t="s">
        <v>2</v>
      </c>
      <c r="B615" s="2">
        <v>565.72</v>
      </c>
    </row>
    <row r="616" spans="1:2">
      <c r="A616" t="s">
        <v>2</v>
      </c>
      <c r="B616" s="2">
        <v>572.23</v>
      </c>
    </row>
    <row r="617" spans="1:2">
      <c r="A617" t="s">
        <v>2</v>
      </c>
      <c r="B617" s="2">
        <v>577.49</v>
      </c>
    </row>
    <row r="618" spans="1:2">
      <c r="A618" t="s">
        <v>2</v>
      </c>
      <c r="B618" s="2">
        <v>586.65</v>
      </c>
    </row>
    <row r="619" spans="1:2">
      <c r="A619" t="s">
        <v>2</v>
      </c>
      <c r="B619" s="2">
        <v>587.5</v>
      </c>
    </row>
    <row r="620" spans="1:2">
      <c r="A620" t="s">
        <v>2</v>
      </c>
      <c r="B620" s="2">
        <v>587.88</v>
      </c>
    </row>
    <row r="621" spans="1:2">
      <c r="A621" t="s">
        <v>2</v>
      </c>
      <c r="B621" s="2">
        <v>591.79</v>
      </c>
    </row>
    <row r="622" spans="1:2">
      <c r="A622" t="s">
        <v>2</v>
      </c>
      <c r="B622" s="2">
        <v>598.25</v>
      </c>
    </row>
    <row r="623" spans="1:2">
      <c r="A623" t="s">
        <v>2</v>
      </c>
      <c r="B623" s="2">
        <v>599</v>
      </c>
    </row>
    <row r="624" spans="1:2">
      <c r="A624" t="s">
        <v>2</v>
      </c>
      <c r="B624" s="2">
        <v>600</v>
      </c>
    </row>
    <row r="625" spans="1:2">
      <c r="A625" t="s">
        <v>2</v>
      </c>
      <c r="B625" s="2">
        <v>600</v>
      </c>
    </row>
    <row r="626" spans="1:2">
      <c r="A626" t="s">
        <v>2</v>
      </c>
      <c r="B626" s="2">
        <v>600</v>
      </c>
    </row>
    <row r="627" spans="1:2">
      <c r="A627" t="s">
        <v>2</v>
      </c>
      <c r="B627" s="2">
        <v>600</v>
      </c>
    </row>
    <row r="628" spans="1:2">
      <c r="A628" t="s">
        <v>2</v>
      </c>
      <c r="B628" s="2">
        <v>603.30999999999995</v>
      </c>
    </row>
    <row r="629" spans="1:2">
      <c r="A629" t="s">
        <v>2</v>
      </c>
      <c r="B629" s="2">
        <v>607.48</v>
      </c>
    </row>
    <row r="630" spans="1:2">
      <c r="A630" t="s">
        <v>2</v>
      </c>
      <c r="B630" s="2">
        <v>609.79999999999995</v>
      </c>
    </row>
    <row r="631" spans="1:2">
      <c r="A631" t="s">
        <v>2</v>
      </c>
      <c r="B631" s="2">
        <v>610</v>
      </c>
    </row>
    <row r="632" spans="1:2">
      <c r="A632" t="s">
        <v>2</v>
      </c>
      <c r="B632" s="2">
        <v>611.37</v>
      </c>
    </row>
    <row r="633" spans="1:2">
      <c r="A633" t="s">
        <v>2</v>
      </c>
      <c r="B633" s="2">
        <v>611.51</v>
      </c>
    </row>
    <row r="634" spans="1:2">
      <c r="A634" t="s">
        <v>2</v>
      </c>
      <c r="B634" s="2">
        <v>612.49</v>
      </c>
    </row>
    <row r="635" spans="1:2">
      <c r="A635" t="s">
        <v>2</v>
      </c>
      <c r="B635" s="2">
        <v>620</v>
      </c>
    </row>
    <row r="636" spans="1:2">
      <c r="A636" t="s">
        <v>2</v>
      </c>
      <c r="B636" s="2">
        <v>620.92999999999995</v>
      </c>
    </row>
    <row r="637" spans="1:2">
      <c r="A637" t="s">
        <v>2</v>
      </c>
      <c r="B637" s="2">
        <v>629.83000000000004</v>
      </c>
    </row>
    <row r="638" spans="1:2">
      <c r="A638" t="s">
        <v>2</v>
      </c>
      <c r="B638" s="2">
        <v>630.54</v>
      </c>
    </row>
    <row r="639" spans="1:2">
      <c r="A639" t="s">
        <v>2</v>
      </c>
      <c r="B639" s="2">
        <v>630.89</v>
      </c>
    </row>
    <row r="640" spans="1:2">
      <c r="A640" t="s">
        <v>2</v>
      </c>
      <c r="B640" s="2">
        <v>639.17999999999995</v>
      </c>
    </row>
    <row r="641" spans="1:2">
      <c r="A641" t="s">
        <v>2</v>
      </c>
      <c r="B641" s="2">
        <v>645</v>
      </c>
    </row>
    <row r="642" spans="1:2">
      <c r="A642" t="s">
        <v>2</v>
      </c>
      <c r="B642" s="2">
        <v>645.04999999999995</v>
      </c>
    </row>
    <row r="643" spans="1:2">
      <c r="A643" t="s">
        <v>2</v>
      </c>
      <c r="B643" s="2">
        <v>645.91</v>
      </c>
    </row>
    <row r="644" spans="1:2">
      <c r="A644" t="s">
        <v>2</v>
      </c>
      <c r="B644" s="2">
        <v>650</v>
      </c>
    </row>
    <row r="645" spans="1:2">
      <c r="A645" t="s">
        <v>2</v>
      </c>
      <c r="B645" s="2">
        <v>650</v>
      </c>
    </row>
    <row r="646" spans="1:2">
      <c r="A646" t="s">
        <v>4</v>
      </c>
      <c r="B646" s="2">
        <v>653.32000000000005</v>
      </c>
    </row>
    <row r="647" spans="1:2">
      <c r="A647" t="s">
        <v>2</v>
      </c>
      <c r="B647" s="2">
        <v>655.47</v>
      </c>
    </row>
    <row r="648" spans="1:2">
      <c r="A648" t="s">
        <v>2</v>
      </c>
      <c r="B648" s="2">
        <v>656.52</v>
      </c>
    </row>
    <row r="649" spans="1:2">
      <c r="A649" t="s">
        <v>2</v>
      </c>
      <c r="B649" s="2">
        <v>656.74</v>
      </c>
    </row>
    <row r="650" spans="1:2">
      <c r="A650" t="s">
        <v>2</v>
      </c>
      <c r="B650" s="2">
        <v>657.39</v>
      </c>
    </row>
    <row r="651" spans="1:2">
      <c r="A651" t="s">
        <v>2</v>
      </c>
      <c r="B651" s="2">
        <v>661.51</v>
      </c>
    </row>
    <row r="652" spans="1:2">
      <c r="A652" t="s">
        <v>2</v>
      </c>
      <c r="B652" s="2">
        <v>663.97</v>
      </c>
    </row>
    <row r="653" spans="1:2">
      <c r="A653" t="s">
        <v>2</v>
      </c>
      <c r="B653" s="2">
        <v>669.18</v>
      </c>
    </row>
    <row r="654" spans="1:2">
      <c r="A654" t="s">
        <v>2</v>
      </c>
      <c r="B654" s="2">
        <v>671.75</v>
      </c>
    </row>
    <row r="655" spans="1:2">
      <c r="A655" t="s">
        <v>2</v>
      </c>
      <c r="B655" s="2">
        <v>673.9</v>
      </c>
    </row>
    <row r="656" spans="1:2">
      <c r="A656" t="s">
        <v>2</v>
      </c>
      <c r="B656" s="2">
        <v>676.21</v>
      </c>
    </row>
    <row r="657" spans="1:2">
      <c r="A657" t="s">
        <v>2</v>
      </c>
      <c r="B657" s="2">
        <v>678.38</v>
      </c>
    </row>
    <row r="658" spans="1:2">
      <c r="A658" t="s">
        <v>2</v>
      </c>
      <c r="B658" s="2">
        <v>680.65</v>
      </c>
    </row>
    <row r="659" spans="1:2">
      <c r="A659" t="s">
        <v>2</v>
      </c>
      <c r="B659" s="2">
        <v>683.08</v>
      </c>
    </row>
    <row r="660" spans="1:2">
      <c r="A660" t="s">
        <v>2</v>
      </c>
      <c r="B660" s="2">
        <v>685</v>
      </c>
    </row>
    <row r="661" spans="1:2">
      <c r="A661" t="s">
        <v>2</v>
      </c>
      <c r="B661" s="2">
        <v>698.21</v>
      </c>
    </row>
    <row r="662" spans="1:2">
      <c r="A662" t="s">
        <v>2</v>
      </c>
      <c r="B662" s="2">
        <v>700</v>
      </c>
    </row>
    <row r="663" spans="1:2">
      <c r="A663" t="s">
        <v>2</v>
      </c>
      <c r="B663" s="2">
        <v>700</v>
      </c>
    </row>
    <row r="664" spans="1:2">
      <c r="A664" t="s">
        <v>2</v>
      </c>
      <c r="B664" s="2">
        <v>700</v>
      </c>
    </row>
    <row r="665" spans="1:2">
      <c r="A665" t="s">
        <v>2</v>
      </c>
      <c r="B665" s="2">
        <v>700</v>
      </c>
    </row>
    <row r="666" spans="1:2">
      <c r="A666" t="s">
        <v>2</v>
      </c>
      <c r="B666" s="2">
        <v>700</v>
      </c>
    </row>
    <row r="667" spans="1:2">
      <c r="A667" t="s">
        <v>2</v>
      </c>
      <c r="B667" s="2">
        <v>700</v>
      </c>
    </row>
    <row r="668" spans="1:2">
      <c r="A668" t="s">
        <v>2</v>
      </c>
      <c r="B668" s="2">
        <v>709.11</v>
      </c>
    </row>
    <row r="669" spans="1:2">
      <c r="A669" t="s">
        <v>2</v>
      </c>
      <c r="B669" s="2">
        <v>711.71</v>
      </c>
    </row>
    <row r="670" spans="1:2">
      <c r="A670" t="s">
        <v>2</v>
      </c>
      <c r="B670" s="2">
        <v>712.03</v>
      </c>
    </row>
    <row r="671" spans="1:2">
      <c r="A671" t="s">
        <v>2</v>
      </c>
      <c r="B671" s="2">
        <v>716.13</v>
      </c>
    </row>
    <row r="672" spans="1:2">
      <c r="A672" t="s">
        <v>2</v>
      </c>
      <c r="B672" s="2">
        <v>717.6</v>
      </c>
    </row>
    <row r="673" spans="1:2">
      <c r="A673" t="s">
        <v>2</v>
      </c>
      <c r="B673" s="2">
        <v>735.1</v>
      </c>
    </row>
    <row r="674" spans="1:2">
      <c r="A674" t="s">
        <v>2</v>
      </c>
      <c r="B674" s="2">
        <v>736.49</v>
      </c>
    </row>
    <row r="675" spans="1:2">
      <c r="A675" t="s">
        <v>2</v>
      </c>
      <c r="B675" s="2">
        <v>737.4</v>
      </c>
    </row>
    <row r="676" spans="1:2">
      <c r="A676" t="s">
        <v>2</v>
      </c>
      <c r="B676" s="2">
        <v>740</v>
      </c>
    </row>
    <row r="677" spans="1:2">
      <c r="A677" t="s">
        <v>2</v>
      </c>
      <c r="B677" s="2">
        <v>741.27</v>
      </c>
    </row>
    <row r="678" spans="1:2">
      <c r="A678" t="s">
        <v>2</v>
      </c>
      <c r="B678" s="2">
        <v>745.45</v>
      </c>
    </row>
    <row r="679" spans="1:2">
      <c r="A679" t="s">
        <v>2</v>
      </c>
      <c r="B679" s="2">
        <v>750</v>
      </c>
    </row>
    <row r="680" spans="1:2">
      <c r="A680" t="s">
        <v>2</v>
      </c>
      <c r="B680" s="2">
        <v>750</v>
      </c>
    </row>
    <row r="681" spans="1:2">
      <c r="A681" t="s">
        <v>2</v>
      </c>
      <c r="B681" s="2">
        <v>750</v>
      </c>
    </row>
    <row r="682" spans="1:2">
      <c r="A682" t="s">
        <v>2</v>
      </c>
      <c r="B682" s="2">
        <v>750</v>
      </c>
    </row>
    <row r="683" spans="1:2">
      <c r="A683" t="s">
        <v>2</v>
      </c>
      <c r="B683" s="2">
        <v>750</v>
      </c>
    </row>
    <row r="684" spans="1:2">
      <c r="A684" t="s">
        <v>5</v>
      </c>
      <c r="B684" s="2">
        <v>750</v>
      </c>
    </row>
    <row r="685" spans="1:2">
      <c r="A685" t="s">
        <v>2</v>
      </c>
      <c r="B685" s="2">
        <v>755</v>
      </c>
    </row>
    <row r="686" spans="1:2">
      <c r="A686" t="s">
        <v>2</v>
      </c>
      <c r="B686" s="2">
        <v>755</v>
      </c>
    </row>
    <row r="687" spans="1:2">
      <c r="A687" t="s">
        <v>2</v>
      </c>
      <c r="B687" s="2">
        <v>755</v>
      </c>
    </row>
    <row r="688" spans="1:2">
      <c r="A688" t="s">
        <v>2</v>
      </c>
      <c r="B688" s="2">
        <v>759.12</v>
      </c>
    </row>
    <row r="689" spans="1:2">
      <c r="A689" t="s">
        <v>2</v>
      </c>
      <c r="B689" s="2">
        <v>763.75</v>
      </c>
    </row>
    <row r="690" spans="1:2">
      <c r="A690" t="s">
        <v>2</v>
      </c>
      <c r="B690" s="2">
        <v>772.34</v>
      </c>
    </row>
    <row r="691" spans="1:2">
      <c r="A691" t="s">
        <v>5</v>
      </c>
      <c r="B691" s="2">
        <v>778</v>
      </c>
    </row>
    <row r="692" spans="1:2">
      <c r="A692" t="s">
        <v>2</v>
      </c>
      <c r="B692" s="2">
        <v>783.3</v>
      </c>
    </row>
    <row r="693" spans="1:2">
      <c r="A693" t="s">
        <v>2</v>
      </c>
      <c r="B693" s="2">
        <v>800</v>
      </c>
    </row>
    <row r="694" spans="1:2">
      <c r="A694" t="s">
        <v>2</v>
      </c>
      <c r="B694" s="2">
        <v>800</v>
      </c>
    </row>
    <row r="695" spans="1:2">
      <c r="A695" t="s">
        <v>2</v>
      </c>
      <c r="B695" s="2">
        <v>800</v>
      </c>
    </row>
    <row r="696" spans="1:2">
      <c r="A696" t="s">
        <v>2</v>
      </c>
      <c r="B696" s="2">
        <v>800</v>
      </c>
    </row>
    <row r="697" spans="1:2">
      <c r="A697" t="s">
        <v>2</v>
      </c>
      <c r="B697" s="2">
        <v>800</v>
      </c>
    </row>
    <row r="698" spans="1:2">
      <c r="A698" t="s">
        <v>2</v>
      </c>
      <c r="B698" s="2">
        <v>807.73</v>
      </c>
    </row>
    <row r="699" spans="1:2">
      <c r="A699" t="s">
        <v>2</v>
      </c>
      <c r="B699" s="2">
        <v>815.78</v>
      </c>
    </row>
    <row r="700" spans="1:2">
      <c r="A700" t="s">
        <v>2</v>
      </c>
      <c r="B700" s="2">
        <v>825</v>
      </c>
    </row>
    <row r="701" spans="1:2">
      <c r="A701" t="s">
        <v>2</v>
      </c>
      <c r="B701" s="2">
        <v>837.96</v>
      </c>
    </row>
    <row r="702" spans="1:2">
      <c r="A702" t="s">
        <v>2</v>
      </c>
      <c r="B702" s="2">
        <v>839.21</v>
      </c>
    </row>
    <row r="703" spans="1:2">
      <c r="A703" t="s">
        <v>2</v>
      </c>
      <c r="B703" s="2">
        <v>846.13</v>
      </c>
    </row>
    <row r="704" spans="1:2">
      <c r="A704" t="s">
        <v>2</v>
      </c>
      <c r="B704" s="2">
        <v>850</v>
      </c>
    </row>
    <row r="705" spans="1:2">
      <c r="A705" t="s">
        <v>5</v>
      </c>
      <c r="B705" s="2">
        <v>850</v>
      </c>
    </row>
    <row r="706" spans="1:2">
      <c r="A706" t="s">
        <v>2</v>
      </c>
      <c r="B706" s="2">
        <v>856.63</v>
      </c>
    </row>
    <row r="707" spans="1:2">
      <c r="A707" t="s">
        <v>2</v>
      </c>
      <c r="B707" s="2">
        <v>857.45</v>
      </c>
    </row>
    <row r="708" spans="1:2">
      <c r="A708" t="s">
        <v>2</v>
      </c>
      <c r="B708" s="2">
        <v>868.15</v>
      </c>
    </row>
    <row r="709" spans="1:2">
      <c r="A709" t="s">
        <v>2</v>
      </c>
      <c r="B709" s="2">
        <v>870.29</v>
      </c>
    </row>
    <row r="710" spans="1:2">
      <c r="A710" t="s">
        <v>2</v>
      </c>
      <c r="B710" s="2">
        <v>884.28</v>
      </c>
    </row>
    <row r="711" spans="1:2">
      <c r="A711" t="s">
        <v>2</v>
      </c>
      <c r="B711" s="2">
        <v>892.78</v>
      </c>
    </row>
    <row r="712" spans="1:2">
      <c r="A712" t="s">
        <v>2</v>
      </c>
      <c r="B712" s="2">
        <v>900</v>
      </c>
    </row>
    <row r="713" spans="1:2">
      <c r="A713" t="s">
        <v>2</v>
      </c>
      <c r="B713" s="2">
        <v>900</v>
      </c>
    </row>
    <row r="714" spans="1:2">
      <c r="A714" t="s">
        <v>2</v>
      </c>
      <c r="B714" s="2">
        <v>900</v>
      </c>
    </row>
    <row r="715" spans="1:2">
      <c r="A715" t="s">
        <v>2</v>
      </c>
      <c r="B715" s="2">
        <v>900</v>
      </c>
    </row>
    <row r="716" spans="1:2">
      <c r="A716" t="s">
        <v>2</v>
      </c>
      <c r="B716" s="2">
        <v>900</v>
      </c>
    </row>
    <row r="717" spans="1:2">
      <c r="A717" t="s">
        <v>2</v>
      </c>
      <c r="B717" s="2">
        <v>904.46</v>
      </c>
    </row>
    <row r="718" spans="1:2">
      <c r="A718" t="s">
        <v>2</v>
      </c>
      <c r="B718" s="2">
        <v>908.69</v>
      </c>
    </row>
    <row r="719" spans="1:2">
      <c r="A719" t="s">
        <v>2</v>
      </c>
      <c r="B719" s="2">
        <v>920</v>
      </c>
    </row>
    <row r="720" spans="1:2">
      <c r="A720" t="s">
        <v>2</v>
      </c>
      <c r="B720" s="2">
        <v>921.6</v>
      </c>
    </row>
    <row r="721" spans="1:2">
      <c r="A721" t="s">
        <v>2</v>
      </c>
      <c r="B721" s="2">
        <v>924</v>
      </c>
    </row>
    <row r="722" spans="1:2">
      <c r="A722" t="s">
        <v>2</v>
      </c>
      <c r="B722" s="2">
        <v>925.69</v>
      </c>
    </row>
    <row r="723" spans="1:2">
      <c r="A723" t="s">
        <v>2</v>
      </c>
      <c r="B723" s="2">
        <v>926.54</v>
      </c>
    </row>
    <row r="724" spans="1:2">
      <c r="A724" t="s">
        <v>2</v>
      </c>
      <c r="B724" s="2">
        <v>945.62</v>
      </c>
    </row>
    <row r="725" spans="1:2">
      <c r="A725" t="s">
        <v>2</v>
      </c>
      <c r="B725" s="2">
        <v>956.75</v>
      </c>
    </row>
    <row r="726" spans="1:2">
      <c r="A726" t="s">
        <v>2</v>
      </c>
      <c r="B726" s="2">
        <v>966.28</v>
      </c>
    </row>
    <row r="727" spans="1:2">
      <c r="A727" t="s">
        <v>2</v>
      </c>
      <c r="B727" s="2">
        <v>1000</v>
      </c>
    </row>
    <row r="728" spans="1:2">
      <c r="A728" t="s">
        <v>2</v>
      </c>
      <c r="B728" s="2">
        <v>1000</v>
      </c>
    </row>
    <row r="729" spans="1:2">
      <c r="A729" t="s">
        <v>2</v>
      </c>
      <c r="B729" s="2">
        <v>1000</v>
      </c>
    </row>
    <row r="730" spans="1:2">
      <c r="A730" t="s">
        <v>2</v>
      </c>
      <c r="B730" s="2">
        <v>1000</v>
      </c>
    </row>
    <row r="731" spans="1:2">
      <c r="A731" t="s">
        <v>2</v>
      </c>
      <c r="B731" s="2">
        <v>1000</v>
      </c>
    </row>
    <row r="732" spans="1:2">
      <c r="A732" t="s">
        <v>2</v>
      </c>
      <c r="B732" s="2">
        <v>1000</v>
      </c>
    </row>
    <row r="733" spans="1:2">
      <c r="A733" t="s">
        <v>2</v>
      </c>
      <c r="B733" s="2">
        <v>1000</v>
      </c>
    </row>
    <row r="734" spans="1:2">
      <c r="A734" t="s">
        <v>2</v>
      </c>
      <c r="B734" s="2">
        <v>1000</v>
      </c>
    </row>
    <row r="735" spans="1:2">
      <c r="A735" t="s">
        <v>2</v>
      </c>
      <c r="B735" s="2">
        <v>1000</v>
      </c>
    </row>
    <row r="736" spans="1:2">
      <c r="A736" t="s">
        <v>2</v>
      </c>
      <c r="B736" s="2">
        <v>1000</v>
      </c>
    </row>
    <row r="737" spans="1:2">
      <c r="A737" t="s">
        <v>2</v>
      </c>
      <c r="B737" s="2">
        <v>1000</v>
      </c>
    </row>
    <row r="738" spans="1:2">
      <c r="A738" t="s">
        <v>2</v>
      </c>
      <c r="B738" s="2">
        <v>1000</v>
      </c>
    </row>
    <row r="739" spans="1:2">
      <c r="A739" t="s">
        <v>2</v>
      </c>
      <c r="B739" s="2">
        <v>1000</v>
      </c>
    </row>
    <row r="740" spans="1:2">
      <c r="A740" t="s">
        <v>2</v>
      </c>
      <c r="B740" s="2">
        <v>1000</v>
      </c>
    </row>
    <row r="741" spans="1:2">
      <c r="A741" t="s">
        <v>2</v>
      </c>
      <c r="B741" s="2">
        <v>1000</v>
      </c>
    </row>
    <row r="742" spans="1:2">
      <c r="A742" t="s">
        <v>2</v>
      </c>
      <c r="B742" s="2">
        <v>1000</v>
      </c>
    </row>
    <row r="743" spans="1:2">
      <c r="A743" t="s">
        <v>2</v>
      </c>
      <c r="B743" s="2">
        <v>1000</v>
      </c>
    </row>
    <row r="744" spans="1:2">
      <c r="A744" t="s">
        <v>2</v>
      </c>
      <c r="B744" s="2">
        <v>1000</v>
      </c>
    </row>
    <row r="745" spans="1:2">
      <c r="A745" t="s">
        <v>2</v>
      </c>
      <c r="B745" s="2">
        <v>1000</v>
      </c>
    </row>
    <row r="746" spans="1:2">
      <c r="A746" t="s">
        <v>2</v>
      </c>
      <c r="B746" s="2">
        <v>1000</v>
      </c>
    </row>
    <row r="747" spans="1:2">
      <c r="A747" t="s">
        <v>2</v>
      </c>
      <c r="B747" s="2">
        <v>1000</v>
      </c>
    </row>
    <row r="748" spans="1:2">
      <c r="A748" t="s">
        <v>2</v>
      </c>
      <c r="B748" s="2">
        <v>1000</v>
      </c>
    </row>
    <row r="749" spans="1:2">
      <c r="A749" t="s">
        <v>2</v>
      </c>
      <c r="B749" s="2">
        <v>1000</v>
      </c>
    </row>
    <row r="750" spans="1:2">
      <c r="A750" t="s">
        <v>2</v>
      </c>
      <c r="B750" s="2">
        <v>1000</v>
      </c>
    </row>
    <row r="751" spans="1:2">
      <c r="A751" t="s">
        <v>2</v>
      </c>
      <c r="B751" s="2">
        <v>1000</v>
      </c>
    </row>
    <row r="752" spans="1:2">
      <c r="A752" t="s">
        <v>2</v>
      </c>
      <c r="B752" s="2">
        <v>1000</v>
      </c>
    </row>
    <row r="753" spans="1:2">
      <c r="A753" t="s">
        <v>2</v>
      </c>
      <c r="B753" s="2">
        <v>1000</v>
      </c>
    </row>
    <row r="754" spans="1:2">
      <c r="A754" t="s">
        <v>2</v>
      </c>
      <c r="B754" s="2">
        <v>1000</v>
      </c>
    </row>
    <row r="755" spans="1:2">
      <c r="A755" t="s">
        <v>2</v>
      </c>
      <c r="B755" s="2">
        <v>1000</v>
      </c>
    </row>
    <row r="756" spans="1:2">
      <c r="A756" t="s">
        <v>2</v>
      </c>
      <c r="B756" s="2">
        <v>1000</v>
      </c>
    </row>
    <row r="757" spans="1:2">
      <c r="A757" t="s">
        <v>2</v>
      </c>
      <c r="B757" s="2">
        <v>1000</v>
      </c>
    </row>
    <row r="758" spans="1:2">
      <c r="A758" t="s">
        <v>2</v>
      </c>
      <c r="B758" s="2">
        <v>1000</v>
      </c>
    </row>
    <row r="759" spans="1:2">
      <c r="A759" t="s">
        <v>2</v>
      </c>
      <c r="B759" s="2">
        <v>1000</v>
      </c>
    </row>
    <row r="760" spans="1:2">
      <c r="A760" t="s">
        <v>5</v>
      </c>
      <c r="B760" s="2">
        <v>1000</v>
      </c>
    </row>
    <row r="761" spans="1:2">
      <c r="A761" t="s">
        <v>5</v>
      </c>
      <c r="B761" s="2">
        <v>1000</v>
      </c>
    </row>
    <row r="762" spans="1:2">
      <c r="A762" t="s">
        <v>5</v>
      </c>
      <c r="B762" s="2">
        <v>1000</v>
      </c>
    </row>
    <row r="763" spans="1:2">
      <c r="A763" t="s">
        <v>2</v>
      </c>
      <c r="B763" s="2">
        <v>1005</v>
      </c>
    </row>
    <row r="764" spans="1:2">
      <c r="A764" t="s">
        <v>2</v>
      </c>
      <c r="B764" s="2">
        <v>1005</v>
      </c>
    </row>
    <row r="765" spans="1:2">
      <c r="A765" t="s">
        <v>5</v>
      </c>
      <c r="B765" s="2">
        <v>1005</v>
      </c>
    </row>
    <row r="766" spans="1:2">
      <c r="A766" t="s">
        <v>2</v>
      </c>
      <c r="B766" s="2">
        <v>1005.46</v>
      </c>
    </row>
    <row r="767" spans="1:2">
      <c r="A767" t="s">
        <v>2</v>
      </c>
      <c r="B767" s="2">
        <v>1027.5899999999999</v>
      </c>
    </row>
    <row r="768" spans="1:2">
      <c r="A768" t="s">
        <v>2</v>
      </c>
      <c r="B768" s="2">
        <v>1040.6199999999999</v>
      </c>
    </row>
    <row r="769" spans="1:2">
      <c r="A769" t="s">
        <v>2</v>
      </c>
      <c r="B769" s="2">
        <v>1050</v>
      </c>
    </row>
    <row r="770" spans="1:2">
      <c r="A770" t="s">
        <v>2</v>
      </c>
      <c r="B770" s="2">
        <v>1050.19</v>
      </c>
    </row>
    <row r="771" spans="1:2">
      <c r="A771" t="s">
        <v>2</v>
      </c>
      <c r="B771" s="2">
        <v>1055</v>
      </c>
    </row>
    <row r="772" spans="1:2">
      <c r="A772" t="s">
        <v>2</v>
      </c>
      <c r="B772" s="2">
        <v>1066</v>
      </c>
    </row>
    <row r="773" spans="1:2">
      <c r="A773" t="s">
        <v>2</v>
      </c>
      <c r="B773" s="2">
        <v>1073.21</v>
      </c>
    </row>
    <row r="774" spans="1:2">
      <c r="A774" t="s">
        <v>2</v>
      </c>
      <c r="B774" s="2">
        <v>1100</v>
      </c>
    </row>
    <row r="775" spans="1:2">
      <c r="A775" t="s">
        <v>2</v>
      </c>
      <c r="B775" s="2">
        <v>1100</v>
      </c>
    </row>
    <row r="776" spans="1:2">
      <c r="A776" t="s">
        <v>2</v>
      </c>
      <c r="B776" s="2">
        <v>1100</v>
      </c>
    </row>
    <row r="777" spans="1:2">
      <c r="A777" t="s">
        <v>2</v>
      </c>
      <c r="B777" s="2">
        <v>1100</v>
      </c>
    </row>
    <row r="778" spans="1:2">
      <c r="A778" t="s">
        <v>2</v>
      </c>
      <c r="B778" s="2">
        <v>1100</v>
      </c>
    </row>
    <row r="779" spans="1:2">
      <c r="A779" t="s">
        <v>2</v>
      </c>
      <c r="B779" s="2">
        <v>1112</v>
      </c>
    </row>
    <row r="780" spans="1:2">
      <c r="A780" t="s">
        <v>2</v>
      </c>
      <c r="B780" s="2">
        <v>1116</v>
      </c>
    </row>
    <row r="781" spans="1:2">
      <c r="A781" t="s">
        <v>2</v>
      </c>
      <c r="B781" s="2">
        <v>1128.75</v>
      </c>
    </row>
    <row r="782" spans="1:2">
      <c r="A782" t="s">
        <v>2</v>
      </c>
      <c r="B782" s="2">
        <v>1157.8399999999999</v>
      </c>
    </row>
    <row r="783" spans="1:2">
      <c r="A783" t="s">
        <v>2</v>
      </c>
      <c r="B783" s="2">
        <v>1160</v>
      </c>
    </row>
    <row r="784" spans="1:2">
      <c r="A784" t="s">
        <v>2</v>
      </c>
      <c r="B784" s="2">
        <v>1190</v>
      </c>
    </row>
    <row r="785" spans="1:2">
      <c r="A785" t="s">
        <v>2</v>
      </c>
      <c r="B785" s="2">
        <v>1200</v>
      </c>
    </row>
    <row r="786" spans="1:2">
      <c r="A786" t="s">
        <v>2</v>
      </c>
      <c r="B786" s="2">
        <v>1200</v>
      </c>
    </row>
    <row r="787" spans="1:2">
      <c r="A787" t="s">
        <v>2</v>
      </c>
      <c r="B787" s="2">
        <v>1200</v>
      </c>
    </row>
    <row r="788" spans="1:2">
      <c r="A788" t="s">
        <v>2</v>
      </c>
      <c r="B788" s="2">
        <v>1200</v>
      </c>
    </row>
    <row r="789" spans="1:2">
      <c r="A789" t="s">
        <v>2</v>
      </c>
      <c r="B789" s="2">
        <v>1200</v>
      </c>
    </row>
    <row r="790" spans="1:2">
      <c r="A790" t="s">
        <v>2</v>
      </c>
      <c r="B790" s="2">
        <v>1200</v>
      </c>
    </row>
    <row r="791" spans="1:2">
      <c r="A791" t="s">
        <v>5</v>
      </c>
      <c r="B791" s="2">
        <v>1200</v>
      </c>
    </row>
    <row r="792" spans="1:2">
      <c r="A792" t="s">
        <v>5</v>
      </c>
      <c r="B792" s="2">
        <v>1200</v>
      </c>
    </row>
    <row r="793" spans="1:2">
      <c r="A793" t="s">
        <v>2</v>
      </c>
      <c r="B793" s="2">
        <v>1237.5</v>
      </c>
    </row>
    <row r="794" spans="1:2">
      <c r="A794" t="s">
        <v>2</v>
      </c>
      <c r="B794" s="2">
        <v>1250</v>
      </c>
    </row>
    <row r="795" spans="1:2">
      <c r="A795" t="s">
        <v>2</v>
      </c>
      <c r="B795" s="2">
        <v>1250</v>
      </c>
    </row>
    <row r="796" spans="1:2">
      <c r="A796" t="s">
        <v>2</v>
      </c>
      <c r="B796" s="2">
        <v>1250</v>
      </c>
    </row>
    <row r="797" spans="1:2">
      <c r="A797" t="s">
        <v>2</v>
      </c>
      <c r="B797" s="2">
        <v>1250</v>
      </c>
    </row>
    <row r="798" spans="1:2">
      <c r="A798" t="s">
        <v>2</v>
      </c>
      <c r="B798" s="2">
        <v>1250</v>
      </c>
    </row>
    <row r="799" spans="1:2">
      <c r="A799" t="s">
        <v>2</v>
      </c>
      <c r="B799" s="2">
        <v>1250</v>
      </c>
    </row>
    <row r="800" spans="1:2">
      <c r="A800" t="s">
        <v>2</v>
      </c>
      <c r="B800" s="2">
        <v>1250</v>
      </c>
    </row>
    <row r="801" spans="1:2">
      <c r="A801" t="s">
        <v>2</v>
      </c>
      <c r="B801" s="2">
        <v>1250</v>
      </c>
    </row>
    <row r="802" spans="1:2">
      <c r="A802" t="s">
        <v>2</v>
      </c>
      <c r="B802" s="2">
        <v>1250</v>
      </c>
    </row>
    <row r="803" spans="1:2">
      <c r="A803" t="s">
        <v>2</v>
      </c>
      <c r="B803" s="2">
        <v>1250</v>
      </c>
    </row>
    <row r="804" spans="1:2">
      <c r="A804" t="s">
        <v>2</v>
      </c>
      <c r="B804" s="2">
        <v>1250</v>
      </c>
    </row>
    <row r="805" spans="1:2">
      <c r="A805" t="s">
        <v>2</v>
      </c>
      <c r="B805" s="2">
        <v>1250</v>
      </c>
    </row>
    <row r="806" spans="1:2">
      <c r="A806" t="s">
        <v>4</v>
      </c>
      <c r="B806" s="2">
        <v>1250</v>
      </c>
    </row>
    <row r="807" spans="1:2">
      <c r="A807" t="s">
        <v>5</v>
      </c>
      <c r="B807" s="2">
        <v>1250</v>
      </c>
    </row>
    <row r="808" spans="1:2">
      <c r="A808" t="s">
        <v>2</v>
      </c>
      <c r="B808" s="2">
        <v>1270.17</v>
      </c>
    </row>
    <row r="809" spans="1:2">
      <c r="A809" t="s">
        <v>2</v>
      </c>
      <c r="B809" s="2">
        <v>1275</v>
      </c>
    </row>
    <row r="810" spans="1:2">
      <c r="A810" t="s">
        <v>2</v>
      </c>
      <c r="B810" s="2">
        <v>1297</v>
      </c>
    </row>
    <row r="811" spans="1:2">
      <c r="A811" t="s">
        <v>2</v>
      </c>
      <c r="B811" s="2">
        <v>1300</v>
      </c>
    </row>
    <row r="812" spans="1:2">
      <c r="A812" t="s">
        <v>2</v>
      </c>
      <c r="B812" s="2">
        <v>1300</v>
      </c>
    </row>
    <row r="813" spans="1:2">
      <c r="A813" t="s">
        <v>2</v>
      </c>
      <c r="B813" s="2">
        <v>1300</v>
      </c>
    </row>
    <row r="814" spans="1:2">
      <c r="A814" t="s">
        <v>2</v>
      </c>
      <c r="B814" s="2">
        <v>1300</v>
      </c>
    </row>
    <row r="815" spans="1:2">
      <c r="A815" t="s">
        <v>2</v>
      </c>
      <c r="B815" s="2">
        <v>1300</v>
      </c>
    </row>
    <row r="816" spans="1:2">
      <c r="A816" t="s">
        <v>2</v>
      </c>
      <c r="B816" s="2">
        <v>1300</v>
      </c>
    </row>
    <row r="817" spans="1:2">
      <c r="A817" t="s">
        <v>2</v>
      </c>
      <c r="B817" s="2">
        <v>1300</v>
      </c>
    </row>
    <row r="818" spans="1:2">
      <c r="A818" t="s">
        <v>2</v>
      </c>
      <c r="B818" s="2">
        <v>1300</v>
      </c>
    </row>
    <row r="819" spans="1:2">
      <c r="A819" t="s">
        <v>2</v>
      </c>
      <c r="B819" s="2">
        <v>1315</v>
      </c>
    </row>
    <row r="820" spans="1:2">
      <c r="A820" t="s">
        <v>2</v>
      </c>
      <c r="B820" s="2">
        <v>1347</v>
      </c>
    </row>
    <row r="821" spans="1:2">
      <c r="A821" t="s">
        <v>2</v>
      </c>
      <c r="B821" s="2">
        <v>1350</v>
      </c>
    </row>
    <row r="822" spans="1:2">
      <c r="A822" t="s">
        <v>2</v>
      </c>
      <c r="B822" s="2">
        <v>1354.81</v>
      </c>
    </row>
    <row r="823" spans="1:2">
      <c r="A823" t="s">
        <v>2</v>
      </c>
      <c r="B823" s="2">
        <v>1360</v>
      </c>
    </row>
    <row r="824" spans="1:2">
      <c r="A824" t="s">
        <v>2</v>
      </c>
      <c r="B824" s="2">
        <v>1366</v>
      </c>
    </row>
    <row r="825" spans="1:2">
      <c r="A825" t="s">
        <v>2</v>
      </c>
      <c r="B825" s="2">
        <v>1397</v>
      </c>
    </row>
    <row r="826" spans="1:2">
      <c r="A826" t="s">
        <v>2</v>
      </c>
      <c r="B826" s="2">
        <v>1397</v>
      </c>
    </row>
    <row r="827" spans="1:2">
      <c r="A827" t="s">
        <v>2</v>
      </c>
      <c r="B827" s="2">
        <v>1400</v>
      </c>
    </row>
    <row r="828" spans="1:2">
      <c r="A828" t="s">
        <v>2</v>
      </c>
      <c r="B828" s="2">
        <v>1400</v>
      </c>
    </row>
    <row r="829" spans="1:2">
      <c r="A829" t="s">
        <v>2</v>
      </c>
      <c r="B829" s="2">
        <v>1400</v>
      </c>
    </row>
    <row r="830" spans="1:2">
      <c r="A830" t="s">
        <v>2</v>
      </c>
      <c r="B830" s="2">
        <v>1400</v>
      </c>
    </row>
    <row r="831" spans="1:2">
      <c r="A831" t="s">
        <v>2</v>
      </c>
      <c r="B831" s="2">
        <v>1400</v>
      </c>
    </row>
    <row r="832" spans="1:2">
      <c r="A832" t="s">
        <v>5</v>
      </c>
      <c r="B832" s="2">
        <v>1400</v>
      </c>
    </row>
    <row r="833" spans="1:2">
      <c r="A833" t="s">
        <v>2</v>
      </c>
      <c r="B833" s="2">
        <v>1402.95</v>
      </c>
    </row>
    <row r="834" spans="1:2">
      <c r="A834" t="s">
        <v>2</v>
      </c>
      <c r="B834" s="2">
        <v>1405</v>
      </c>
    </row>
    <row r="835" spans="1:2">
      <c r="A835" t="s">
        <v>2</v>
      </c>
      <c r="B835" s="2">
        <v>1450</v>
      </c>
    </row>
    <row r="836" spans="1:2">
      <c r="A836" t="s">
        <v>5</v>
      </c>
      <c r="B836" s="2">
        <v>1457.49</v>
      </c>
    </row>
    <row r="837" spans="1:2">
      <c r="A837" t="s">
        <v>2</v>
      </c>
      <c r="B837" s="2">
        <v>1459.7</v>
      </c>
    </row>
    <row r="838" spans="1:2">
      <c r="A838" t="s">
        <v>2</v>
      </c>
      <c r="B838" s="2">
        <v>1466.63</v>
      </c>
    </row>
    <row r="839" spans="1:2">
      <c r="A839" t="s">
        <v>2</v>
      </c>
      <c r="B839" s="2">
        <v>1500</v>
      </c>
    </row>
    <row r="840" spans="1:2">
      <c r="A840" t="s">
        <v>2</v>
      </c>
      <c r="B840" s="2">
        <v>1500</v>
      </c>
    </row>
    <row r="841" spans="1:2">
      <c r="A841" t="s">
        <v>2</v>
      </c>
      <c r="B841" s="2">
        <v>1500</v>
      </c>
    </row>
    <row r="842" spans="1:2">
      <c r="A842" t="s">
        <v>2</v>
      </c>
      <c r="B842" s="2">
        <v>1500</v>
      </c>
    </row>
    <row r="843" spans="1:2">
      <c r="A843" t="s">
        <v>2</v>
      </c>
      <c r="B843" s="2">
        <v>1500</v>
      </c>
    </row>
    <row r="844" spans="1:2">
      <c r="A844" t="s">
        <v>2</v>
      </c>
      <c r="B844" s="2">
        <v>1500</v>
      </c>
    </row>
    <row r="845" spans="1:2">
      <c r="A845" t="s">
        <v>2</v>
      </c>
      <c r="B845" s="2">
        <v>1500</v>
      </c>
    </row>
    <row r="846" spans="1:2">
      <c r="A846" t="s">
        <v>2</v>
      </c>
      <c r="B846" s="2">
        <v>1500</v>
      </c>
    </row>
    <row r="847" spans="1:2">
      <c r="A847" t="s">
        <v>2</v>
      </c>
      <c r="B847" s="2">
        <v>1500</v>
      </c>
    </row>
    <row r="848" spans="1:2">
      <c r="A848" t="s">
        <v>2</v>
      </c>
      <c r="B848" s="2">
        <v>1500</v>
      </c>
    </row>
    <row r="849" spans="1:2">
      <c r="A849" t="s">
        <v>2</v>
      </c>
      <c r="B849" s="2">
        <v>1500</v>
      </c>
    </row>
    <row r="850" spans="1:2">
      <c r="A850" t="s">
        <v>2</v>
      </c>
      <c r="B850" s="2">
        <v>1500</v>
      </c>
    </row>
    <row r="851" spans="1:2">
      <c r="A851" t="s">
        <v>2</v>
      </c>
      <c r="B851" s="2">
        <v>1500</v>
      </c>
    </row>
    <row r="852" spans="1:2">
      <c r="A852" t="s">
        <v>2</v>
      </c>
      <c r="B852" s="2">
        <v>1500</v>
      </c>
    </row>
    <row r="853" spans="1:2">
      <c r="A853" t="s">
        <v>2</v>
      </c>
      <c r="B853" s="2">
        <v>1500</v>
      </c>
    </row>
    <row r="854" spans="1:2">
      <c r="A854" t="s">
        <v>2</v>
      </c>
      <c r="B854" s="2">
        <v>1500</v>
      </c>
    </row>
    <row r="855" spans="1:2">
      <c r="A855" t="s">
        <v>2</v>
      </c>
      <c r="B855" s="2">
        <v>1500</v>
      </c>
    </row>
    <row r="856" spans="1:2">
      <c r="A856" t="s">
        <v>2</v>
      </c>
      <c r="B856" s="2">
        <v>1500</v>
      </c>
    </row>
    <row r="857" spans="1:2">
      <c r="A857" t="s">
        <v>2</v>
      </c>
      <c r="B857" s="2">
        <v>1500</v>
      </c>
    </row>
    <row r="858" spans="1:2">
      <c r="A858" t="s">
        <v>2</v>
      </c>
      <c r="B858" s="2">
        <v>1500</v>
      </c>
    </row>
    <row r="859" spans="1:2">
      <c r="A859" t="s">
        <v>2</v>
      </c>
      <c r="B859" s="2">
        <v>1500</v>
      </c>
    </row>
    <row r="860" spans="1:2">
      <c r="A860" t="s">
        <v>2</v>
      </c>
      <c r="B860" s="2">
        <v>1500</v>
      </c>
    </row>
    <row r="861" spans="1:2">
      <c r="A861" t="s">
        <v>2</v>
      </c>
      <c r="B861" s="2">
        <v>1500</v>
      </c>
    </row>
    <row r="862" spans="1:2">
      <c r="A862" t="s">
        <v>2</v>
      </c>
      <c r="B862" s="2">
        <v>1500</v>
      </c>
    </row>
    <row r="863" spans="1:2">
      <c r="A863" t="s">
        <v>2</v>
      </c>
      <c r="B863" s="2">
        <v>1500</v>
      </c>
    </row>
    <row r="864" spans="1:2">
      <c r="A864" t="s">
        <v>2</v>
      </c>
      <c r="B864" s="2">
        <v>1500</v>
      </c>
    </row>
    <row r="865" spans="1:2">
      <c r="A865" t="s">
        <v>2</v>
      </c>
      <c r="B865" s="2">
        <v>1500</v>
      </c>
    </row>
    <row r="866" spans="1:2">
      <c r="A866" t="s">
        <v>2</v>
      </c>
      <c r="B866" s="2">
        <v>1500</v>
      </c>
    </row>
    <row r="867" spans="1:2">
      <c r="A867" t="s">
        <v>2</v>
      </c>
      <c r="B867" s="2">
        <v>1500</v>
      </c>
    </row>
    <row r="868" spans="1:2">
      <c r="A868" t="s">
        <v>2</v>
      </c>
      <c r="B868" s="2">
        <v>1500</v>
      </c>
    </row>
    <row r="869" spans="1:2">
      <c r="A869" t="s">
        <v>5</v>
      </c>
      <c r="B869" s="2">
        <v>1500</v>
      </c>
    </row>
    <row r="870" spans="1:2">
      <c r="A870" t="s">
        <v>5</v>
      </c>
      <c r="B870" s="2">
        <v>1500</v>
      </c>
    </row>
    <row r="871" spans="1:2">
      <c r="A871" t="s">
        <v>5</v>
      </c>
      <c r="B871" s="2">
        <v>1500</v>
      </c>
    </row>
    <row r="872" spans="1:2">
      <c r="A872" t="s">
        <v>2</v>
      </c>
      <c r="B872" s="2">
        <v>1505</v>
      </c>
    </row>
    <row r="873" spans="1:2">
      <c r="A873" t="s">
        <v>2</v>
      </c>
      <c r="B873" s="2">
        <v>1505</v>
      </c>
    </row>
    <row r="874" spans="1:2">
      <c r="A874" t="s">
        <v>2</v>
      </c>
      <c r="B874" s="2">
        <v>1505</v>
      </c>
    </row>
    <row r="875" spans="1:2">
      <c r="A875" t="s">
        <v>2</v>
      </c>
      <c r="B875" s="2">
        <v>1505</v>
      </c>
    </row>
    <row r="876" spans="1:2">
      <c r="A876" t="s">
        <v>2</v>
      </c>
      <c r="B876" s="2">
        <v>1505</v>
      </c>
    </row>
    <row r="877" spans="1:2">
      <c r="A877" t="s">
        <v>3</v>
      </c>
      <c r="B877" s="2">
        <v>1505</v>
      </c>
    </row>
    <row r="878" spans="1:2">
      <c r="A878" t="s">
        <v>2</v>
      </c>
      <c r="B878" s="2">
        <v>1530</v>
      </c>
    </row>
    <row r="879" spans="1:2">
      <c r="A879" t="s">
        <v>2</v>
      </c>
      <c r="B879" s="2">
        <v>1532.29</v>
      </c>
    </row>
    <row r="880" spans="1:2">
      <c r="A880" t="s">
        <v>2</v>
      </c>
      <c r="B880" s="2">
        <v>1536.39</v>
      </c>
    </row>
    <row r="881" spans="1:2">
      <c r="A881" t="s">
        <v>4</v>
      </c>
      <c r="B881" s="2">
        <v>1544.04</v>
      </c>
    </row>
    <row r="882" spans="1:2">
      <c r="A882" t="s">
        <v>2</v>
      </c>
      <c r="B882" s="2">
        <v>1547</v>
      </c>
    </row>
    <row r="883" spans="1:2">
      <c r="A883" t="s">
        <v>2</v>
      </c>
      <c r="B883" s="2">
        <v>1566</v>
      </c>
    </row>
    <row r="884" spans="1:2">
      <c r="A884" t="s">
        <v>2</v>
      </c>
      <c r="B884" s="2">
        <v>1566</v>
      </c>
    </row>
    <row r="885" spans="1:2">
      <c r="A885" t="s">
        <v>2</v>
      </c>
      <c r="B885" s="2">
        <v>1566</v>
      </c>
    </row>
    <row r="886" spans="1:2">
      <c r="A886" t="s">
        <v>4</v>
      </c>
      <c r="B886" s="2">
        <v>1566.5</v>
      </c>
    </row>
    <row r="887" spans="1:2">
      <c r="A887" t="s">
        <v>2</v>
      </c>
      <c r="B887" s="2">
        <v>1600</v>
      </c>
    </row>
    <row r="888" spans="1:2">
      <c r="A888" t="s">
        <v>2</v>
      </c>
      <c r="B888" s="2">
        <v>1600</v>
      </c>
    </row>
    <row r="889" spans="1:2">
      <c r="A889" t="s">
        <v>2</v>
      </c>
      <c r="B889" s="2">
        <v>1600</v>
      </c>
    </row>
    <row r="890" spans="1:2">
      <c r="A890" t="s">
        <v>5</v>
      </c>
      <c r="B890" s="2">
        <v>1600</v>
      </c>
    </row>
    <row r="891" spans="1:2">
      <c r="A891" t="s">
        <v>2</v>
      </c>
      <c r="B891" s="2">
        <v>1605</v>
      </c>
    </row>
    <row r="892" spans="1:2">
      <c r="A892" t="s">
        <v>2</v>
      </c>
      <c r="B892" s="2">
        <v>1620</v>
      </c>
    </row>
    <row r="893" spans="1:2">
      <c r="A893" t="s">
        <v>2</v>
      </c>
      <c r="B893" s="2">
        <v>1640</v>
      </c>
    </row>
    <row r="894" spans="1:2">
      <c r="A894" t="s">
        <v>2</v>
      </c>
      <c r="B894" s="2">
        <v>1650</v>
      </c>
    </row>
    <row r="895" spans="1:2">
      <c r="A895" t="s">
        <v>2</v>
      </c>
      <c r="B895" s="2">
        <v>1650</v>
      </c>
    </row>
    <row r="896" spans="1:2">
      <c r="A896" t="s">
        <v>2</v>
      </c>
      <c r="B896" s="2">
        <v>1650</v>
      </c>
    </row>
    <row r="897" spans="1:2">
      <c r="A897" t="s">
        <v>2</v>
      </c>
      <c r="B897" s="2">
        <v>1650</v>
      </c>
    </row>
    <row r="898" spans="1:2">
      <c r="A898" t="s">
        <v>2</v>
      </c>
      <c r="B898" s="2">
        <v>1650</v>
      </c>
    </row>
    <row r="899" spans="1:2">
      <c r="A899" t="s">
        <v>2</v>
      </c>
      <c r="B899" s="2">
        <v>1655</v>
      </c>
    </row>
    <row r="900" spans="1:2">
      <c r="A900" t="s">
        <v>2</v>
      </c>
      <c r="B900" s="2">
        <v>1655.8</v>
      </c>
    </row>
    <row r="901" spans="1:2">
      <c r="A901" t="s">
        <v>2</v>
      </c>
      <c r="B901" s="2">
        <v>1664</v>
      </c>
    </row>
    <row r="902" spans="1:2">
      <c r="A902" t="s">
        <v>2</v>
      </c>
      <c r="B902" s="2">
        <v>1671</v>
      </c>
    </row>
    <row r="903" spans="1:2">
      <c r="A903" t="s">
        <v>2</v>
      </c>
      <c r="B903" s="2">
        <v>1671.64</v>
      </c>
    </row>
    <row r="904" spans="1:2">
      <c r="A904" t="s">
        <v>2</v>
      </c>
      <c r="B904" s="2">
        <v>1700</v>
      </c>
    </row>
    <row r="905" spans="1:2">
      <c r="A905" t="s">
        <v>2</v>
      </c>
      <c r="B905" s="2">
        <v>1700</v>
      </c>
    </row>
    <row r="906" spans="1:2">
      <c r="A906" t="s">
        <v>2</v>
      </c>
      <c r="B906" s="2">
        <v>1700</v>
      </c>
    </row>
    <row r="907" spans="1:2">
      <c r="A907" t="s">
        <v>3</v>
      </c>
      <c r="B907" s="2">
        <v>1700</v>
      </c>
    </row>
    <row r="908" spans="1:2">
      <c r="A908" t="s">
        <v>2</v>
      </c>
      <c r="B908" s="2">
        <v>1710</v>
      </c>
    </row>
    <row r="909" spans="1:2">
      <c r="A909" t="s">
        <v>2</v>
      </c>
      <c r="B909" s="2">
        <v>1729</v>
      </c>
    </row>
    <row r="910" spans="1:2">
      <c r="A910" t="s">
        <v>2</v>
      </c>
      <c r="B910" s="2">
        <v>1747</v>
      </c>
    </row>
    <row r="911" spans="1:2">
      <c r="A911" t="s">
        <v>2</v>
      </c>
      <c r="B911" s="2">
        <v>1750</v>
      </c>
    </row>
    <row r="912" spans="1:2">
      <c r="A912" t="s">
        <v>2</v>
      </c>
      <c r="B912" s="2">
        <v>1750</v>
      </c>
    </row>
    <row r="913" spans="1:2">
      <c r="A913" t="s">
        <v>2</v>
      </c>
      <c r="B913" s="2">
        <v>1750</v>
      </c>
    </row>
    <row r="914" spans="1:2">
      <c r="A914" t="s">
        <v>2</v>
      </c>
      <c r="B914" s="2">
        <v>1750</v>
      </c>
    </row>
    <row r="915" spans="1:2">
      <c r="A915" t="s">
        <v>2</v>
      </c>
      <c r="B915" s="2">
        <v>1750</v>
      </c>
    </row>
    <row r="916" spans="1:2">
      <c r="A916" t="s">
        <v>2</v>
      </c>
      <c r="B916" s="2">
        <v>1750</v>
      </c>
    </row>
    <row r="917" spans="1:2">
      <c r="A917" t="s">
        <v>2</v>
      </c>
      <c r="B917" s="2">
        <v>1750</v>
      </c>
    </row>
    <row r="918" spans="1:2">
      <c r="A918" t="s">
        <v>2</v>
      </c>
      <c r="B918" s="2">
        <v>1750</v>
      </c>
    </row>
    <row r="919" spans="1:2">
      <c r="A919" t="s">
        <v>2</v>
      </c>
      <c r="B919" s="2">
        <v>1750</v>
      </c>
    </row>
    <row r="920" spans="1:2">
      <c r="A920" t="s">
        <v>2</v>
      </c>
      <c r="B920" s="2">
        <v>1750</v>
      </c>
    </row>
    <row r="921" spans="1:2">
      <c r="A921" t="s">
        <v>2</v>
      </c>
      <c r="B921" s="2">
        <v>1750</v>
      </c>
    </row>
    <row r="922" spans="1:2">
      <c r="A922" t="s">
        <v>2</v>
      </c>
      <c r="B922" s="2">
        <v>1750</v>
      </c>
    </row>
    <row r="923" spans="1:2">
      <c r="A923" t="s">
        <v>5</v>
      </c>
      <c r="B923" s="2">
        <v>1750</v>
      </c>
    </row>
    <row r="924" spans="1:2">
      <c r="A924" t="s">
        <v>2</v>
      </c>
      <c r="B924" s="2">
        <v>1755</v>
      </c>
    </row>
    <row r="925" spans="1:2">
      <c r="A925" t="s">
        <v>2</v>
      </c>
      <c r="B925" s="2">
        <v>1755</v>
      </c>
    </row>
    <row r="926" spans="1:2">
      <c r="A926" t="s">
        <v>5</v>
      </c>
      <c r="B926" s="2">
        <v>1755</v>
      </c>
    </row>
    <row r="927" spans="1:2">
      <c r="A927" t="s">
        <v>2</v>
      </c>
      <c r="B927" s="2">
        <v>1766</v>
      </c>
    </row>
    <row r="928" spans="1:2">
      <c r="A928" t="s">
        <v>2</v>
      </c>
      <c r="B928" s="2">
        <v>1766</v>
      </c>
    </row>
    <row r="929" spans="1:2">
      <c r="A929" t="s">
        <v>2</v>
      </c>
      <c r="B929" s="2">
        <v>1775</v>
      </c>
    </row>
    <row r="930" spans="1:2">
      <c r="A930" t="s">
        <v>2</v>
      </c>
      <c r="B930" s="2">
        <v>1785</v>
      </c>
    </row>
    <row r="931" spans="1:2">
      <c r="A931" t="s">
        <v>2</v>
      </c>
      <c r="B931" s="2">
        <v>1800</v>
      </c>
    </row>
    <row r="932" spans="1:2">
      <c r="A932" t="s">
        <v>2</v>
      </c>
      <c r="B932" s="2">
        <v>1800</v>
      </c>
    </row>
    <row r="933" spans="1:2">
      <c r="A933" t="s">
        <v>2</v>
      </c>
      <c r="B933" s="2">
        <v>1800</v>
      </c>
    </row>
    <row r="934" spans="1:2">
      <c r="A934" t="s">
        <v>2</v>
      </c>
      <c r="B934" s="2">
        <v>1800</v>
      </c>
    </row>
    <row r="935" spans="1:2">
      <c r="A935" t="s">
        <v>2</v>
      </c>
      <c r="B935" s="2">
        <v>1800</v>
      </c>
    </row>
    <row r="936" spans="1:2">
      <c r="A936" t="s">
        <v>4</v>
      </c>
      <c r="B936" s="2">
        <v>1800</v>
      </c>
    </row>
    <row r="937" spans="1:2">
      <c r="A937" t="s">
        <v>5</v>
      </c>
      <c r="B937" s="2">
        <v>1800</v>
      </c>
    </row>
    <row r="938" spans="1:2">
      <c r="A938" t="s">
        <v>3</v>
      </c>
      <c r="B938" s="2">
        <v>1800</v>
      </c>
    </row>
    <row r="939" spans="1:2">
      <c r="A939" t="s">
        <v>2</v>
      </c>
      <c r="B939" s="2">
        <v>1805</v>
      </c>
    </row>
    <row r="940" spans="1:2">
      <c r="A940" t="s">
        <v>3</v>
      </c>
      <c r="B940" s="2">
        <v>1815</v>
      </c>
    </row>
    <row r="941" spans="1:2">
      <c r="A941" t="s">
        <v>2</v>
      </c>
      <c r="B941" s="2">
        <v>1850</v>
      </c>
    </row>
    <row r="942" spans="1:2">
      <c r="A942" t="s">
        <v>2</v>
      </c>
      <c r="B942" s="2">
        <v>1850</v>
      </c>
    </row>
    <row r="943" spans="1:2">
      <c r="A943" t="s">
        <v>2</v>
      </c>
      <c r="B943" s="2">
        <v>1850</v>
      </c>
    </row>
    <row r="944" spans="1:2">
      <c r="A944" t="s">
        <v>2</v>
      </c>
      <c r="B944" s="2">
        <v>1855</v>
      </c>
    </row>
    <row r="945" spans="1:2">
      <c r="A945" t="s">
        <v>2</v>
      </c>
      <c r="B945" s="2">
        <v>1883.27</v>
      </c>
    </row>
    <row r="946" spans="1:2">
      <c r="A946" t="s">
        <v>2</v>
      </c>
      <c r="B946" s="2">
        <v>1886.21</v>
      </c>
    </row>
    <row r="947" spans="1:2">
      <c r="A947" t="s">
        <v>2</v>
      </c>
      <c r="B947" s="2">
        <v>1889.2</v>
      </c>
    </row>
    <row r="948" spans="1:2">
      <c r="A948" t="s">
        <v>2</v>
      </c>
      <c r="B948" s="2">
        <v>1900</v>
      </c>
    </row>
    <row r="949" spans="1:2">
      <c r="A949" t="s">
        <v>2</v>
      </c>
      <c r="B949" s="2">
        <v>1905</v>
      </c>
    </row>
    <row r="950" spans="1:2">
      <c r="A950" t="s">
        <v>2</v>
      </c>
      <c r="B950" s="2">
        <v>1906.07</v>
      </c>
    </row>
    <row r="951" spans="1:2">
      <c r="A951" t="s">
        <v>2</v>
      </c>
      <c r="B951" s="2">
        <v>1908</v>
      </c>
    </row>
    <row r="952" spans="1:2">
      <c r="A952" t="s">
        <v>2</v>
      </c>
      <c r="B952" s="2">
        <v>1916</v>
      </c>
    </row>
    <row r="953" spans="1:2">
      <c r="A953" t="s">
        <v>2</v>
      </c>
      <c r="B953" s="2">
        <v>1916</v>
      </c>
    </row>
    <row r="954" spans="1:2">
      <c r="A954" t="s">
        <v>2</v>
      </c>
      <c r="B954" s="2">
        <v>1925</v>
      </c>
    </row>
    <row r="955" spans="1:2">
      <c r="A955" t="s">
        <v>2</v>
      </c>
      <c r="B955" s="2">
        <v>1950</v>
      </c>
    </row>
    <row r="956" spans="1:2">
      <c r="A956" t="s">
        <v>2</v>
      </c>
      <c r="B956" s="2">
        <v>1960</v>
      </c>
    </row>
    <row r="957" spans="1:2">
      <c r="A957" t="s">
        <v>2</v>
      </c>
      <c r="B957" s="2">
        <v>1975</v>
      </c>
    </row>
    <row r="958" spans="1:2">
      <c r="A958" t="s">
        <v>2</v>
      </c>
      <c r="B958" s="2">
        <v>2000</v>
      </c>
    </row>
    <row r="959" spans="1:2">
      <c r="A959" t="s">
        <v>2</v>
      </c>
      <c r="B959" s="2">
        <v>2000</v>
      </c>
    </row>
    <row r="960" spans="1:2">
      <c r="A960" t="s">
        <v>2</v>
      </c>
      <c r="B960" s="2">
        <v>2000</v>
      </c>
    </row>
    <row r="961" spans="1:2">
      <c r="A961" t="s">
        <v>2</v>
      </c>
      <c r="B961" s="2">
        <v>2000</v>
      </c>
    </row>
    <row r="962" spans="1:2">
      <c r="A962" t="s">
        <v>2</v>
      </c>
      <c r="B962" s="2">
        <v>2000</v>
      </c>
    </row>
    <row r="963" spans="1:2">
      <c r="A963" t="s">
        <v>2</v>
      </c>
      <c r="B963" s="2">
        <v>2000</v>
      </c>
    </row>
    <row r="964" spans="1:2">
      <c r="A964" t="s">
        <v>2</v>
      </c>
      <c r="B964" s="2">
        <v>2000</v>
      </c>
    </row>
    <row r="965" spans="1:2">
      <c r="A965" t="s">
        <v>2</v>
      </c>
      <c r="B965" s="2">
        <v>2000</v>
      </c>
    </row>
    <row r="966" spans="1:2">
      <c r="A966" t="s">
        <v>2</v>
      </c>
      <c r="B966" s="2">
        <v>2000</v>
      </c>
    </row>
    <row r="967" spans="1:2">
      <c r="A967" t="s">
        <v>2</v>
      </c>
      <c r="B967" s="2">
        <v>2000</v>
      </c>
    </row>
    <row r="968" spans="1:2">
      <c r="A968" t="s">
        <v>2</v>
      </c>
      <c r="B968" s="2">
        <v>2000</v>
      </c>
    </row>
    <row r="969" spans="1:2">
      <c r="A969" t="s">
        <v>2</v>
      </c>
      <c r="B969" s="2">
        <v>2000</v>
      </c>
    </row>
    <row r="970" spans="1:2">
      <c r="A970" t="s">
        <v>2</v>
      </c>
      <c r="B970" s="2">
        <v>2000</v>
      </c>
    </row>
    <row r="971" spans="1:2">
      <c r="A971" t="s">
        <v>2</v>
      </c>
      <c r="B971" s="2">
        <v>2000</v>
      </c>
    </row>
    <row r="972" spans="1:2">
      <c r="A972" t="s">
        <v>2</v>
      </c>
      <c r="B972" s="2">
        <v>2000</v>
      </c>
    </row>
    <row r="973" spans="1:2">
      <c r="A973" t="s">
        <v>2</v>
      </c>
      <c r="B973" s="2">
        <v>2000</v>
      </c>
    </row>
    <row r="974" spans="1:2">
      <c r="A974" t="s">
        <v>2</v>
      </c>
      <c r="B974" s="2">
        <v>2000</v>
      </c>
    </row>
    <row r="975" spans="1:2">
      <c r="A975" t="s">
        <v>2</v>
      </c>
      <c r="B975" s="2">
        <v>2000</v>
      </c>
    </row>
    <row r="976" spans="1:2">
      <c r="A976" t="s">
        <v>2</v>
      </c>
      <c r="B976" s="2">
        <v>2000</v>
      </c>
    </row>
    <row r="977" spans="1:2">
      <c r="A977" t="s">
        <v>2</v>
      </c>
      <c r="B977" s="2">
        <v>2000</v>
      </c>
    </row>
    <row r="978" spans="1:2">
      <c r="A978" t="s">
        <v>2</v>
      </c>
      <c r="B978" s="2">
        <v>2000</v>
      </c>
    </row>
    <row r="979" spans="1:2">
      <c r="A979" t="s">
        <v>2</v>
      </c>
      <c r="B979" s="2">
        <v>2000</v>
      </c>
    </row>
    <row r="980" spans="1:2">
      <c r="A980" t="s">
        <v>2</v>
      </c>
      <c r="B980" s="2">
        <v>2000</v>
      </c>
    </row>
    <row r="981" spans="1:2">
      <c r="A981" t="s">
        <v>2</v>
      </c>
      <c r="B981" s="2">
        <v>2000</v>
      </c>
    </row>
    <row r="982" spans="1:2">
      <c r="A982" t="s">
        <v>2</v>
      </c>
      <c r="B982" s="2">
        <v>2000</v>
      </c>
    </row>
    <row r="983" spans="1:2">
      <c r="A983" t="s">
        <v>2</v>
      </c>
      <c r="B983" s="2">
        <v>2000</v>
      </c>
    </row>
    <row r="984" spans="1:2">
      <c r="A984" t="s">
        <v>4</v>
      </c>
      <c r="B984" s="2">
        <v>2000</v>
      </c>
    </row>
    <row r="985" spans="1:2">
      <c r="A985" t="s">
        <v>5</v>
      </c>
      <c r="B985" s="2">
        <v>2000</v>
      </c>
    </row>
    <row r="986" spans="1:2">
      <c r="A986" t="s">
        <v>5</v>
      </c>
      <c r="B986" s="2">
        <v>2000</v>
      </c>
    </row>
    <row r="987" spans="1:2">
      <c r="A987" t="s">
        <v>5</v>
      </c>
      <c r="B987" s="2">
        <v>2000</v>
      </c>
    </row>
    <row r="988" spans="1:2">
      <c r="A988" t="s">
        <v>3</v>
      </c>
      <c r="B988" s="2">
        <v>2000</v>
      </c>
    </row>
    <row r="989" spans="1:2">
      <c r="A989" t="s">
        <v>3</v>
      </c>
      <c r="B989" s="2">
        <v>2000</v>
      </c>
    </row>
    <row r="990" spans="1:2">
      <c r="A990" t="s">
        <v>2</v>
      </c>
      <c r="B990" s="2">
        <v>2005</v>
      </c>
    </row>
    <row r="991" spans="1:2">
      <c r="A991" t="s">
        <v>2</v>
      </c>
      <c r="B991" s="2">
        <v>2005</v>
      </c>
    </row>
    <row r="992" spans="1:2">
      <c r="A992" t="s">
        <v>2</v>
      </c>
      <c r="B992" s="2">
        <v>2005</v>
      </c>
    </row>
    <row r="993" spans="1:2">
      <c r="A993" t="s">
        <v>2</v>
      </c>
      <c r="B993" s="2">
        <v>2005</v>
      </c>
    </row>
    <row r="994" spans="1:2">
      <c r="A994" t="s">
        <v>2</v>
      </c>
      <c r="B994" s="2">
        <v>2005</v>
      </c>
    </row>
    <row r="995" spans="1:2">
      <c r="A995" t="s">
        <v>2</v>
      </c>
      <c r="B995" s="2">
        <v>2005</v>
      </c>
    </row>
    <row r="996" spans="1:2">
      <c r="A996" t="s">
        <v>2</v>
      </c>
      <c r="B996" s="2">
        <v>2005</v>
      </c>
    </row>
    <row r="997" spans="1:2">
      <c r="A997" t="s">
        <v>2</v>
      </c>
      <c r="B997" s="2">
        <v>2009</v>
      </c>
    </row>
    <row r="998" spans="1:2">
      <c r="A998" t="s">
        <v>2</v>
      </c>
      <c r="B998" s="2">
        <v>2017</v>
      </c>
    </row>
    <row r="999" spans="1:2">
      <c r="A999" t="s">
        <v>2</v>
      </c>
      <c r="B999" s="2">
        <v>2041.8</v>
      </c>
    </row>
    <row r="1000" spans="1:2">
      <c r="A1000" t="s">
        <v>2</v>
      </c>
      <c r="B1000" s="2">
        <v>2047</v>
      </c>
    </row>
    <row r="1001" spans="1:2">
      <c r="A1001" t="s">
        <v>2</v>
      </c>
      <c r="B1001" s="2">
        <v>2047</v>
      </c>
    </row>
    <row r="1002" spans="1:2">
      <c r="A1002" t="s">
        <v>2</v>
      </c>
      <c r="B1002" s="2">
        <v>2047</v>
      </c>
    </row>
    <row r="1003" spans="1:2">
      <c r="A1003" t="s">
        <v>2</v>
      </c>
      <c r="B1003" s="2">
        <v>2047</v>
      </c>
    </row>
    <row r="1004" spans="1:2">
      <c r="A1004" t="s">
        <v>2</v>
      </c>
      <c r="B1004" s="2">
        <v>2047</v>
      </c>
    </row>
    <row r="1005" spans="1:2">
      <c r="A1005" t="s">
        <v>2</v>
      </c>
      <c r="B1005" s="2">
        <v>2047</v>
      </c>
    </row>
    <row r="1006" spans="1:2">
      <c r="A1006" t="s">
        <v>2</v>
      </c>
      <c r="B1006" s="2">
        <v>2047</v>
      </c>
    </row>
    <row r="1007" spans="1:2">
      <c r="A1007" t="s">
        <v>2</v>
      </c>
      <c r="B1007" s="2">
        <v>2055</v>
      </c>
    </row>
    <row r="1008" spans="1:2">
      <c r="A1008" t="s">
        <v>2</v>
      </c>
      <c r="B1008" s="2">
        <v>2075.19</v>
      </c>
    </row>
    <row r="1009" spans="1:2">
      <c r="A1009" t="s">
        <v>2</v>
      </c>
      <c r="B1009" s="2">
        <v>2100</v>
      </c>
    </row>
    <row r="1010" spans="1:2">
      <c r="A1010" t="s">
        <v>2</v>
      </c>
      <c r="B1010" s="2">
        <v>2100</v>
      </c>
    </row>
    <row r="1011" spans="1:2">
      <c r="A1011" t="s">
        <v>2</v>
      </c>
      <c r="B1011" s="2">
        <v>2100</v>
      </c>
    </row>
    <row r="1012" spans="1:2">
      <c r="A1012" t="s">
        <v>2</v>
      </c>
      <c r="B1012" s="2">
        <v>2100</v>
      </c>
    </row>
    <row r="1013" spans="1:2">
      <c r="A1013" t="s">
        <v>2</v>
      </c>
      <c r="B1013" s="2">
        <v>2105</v>
      </c>
    </row>
    <row r="1014" spans="1:2">
      <c r="A1014" t="s">
        <v>2</v>
      </c>
      <c r="B1014" s="2">
        <v>2131.73</v>
      </c>
    </row>
    <row r="1015" spans="1:2">
      <c r="A1015" t="s">
        <v>2</v>
      </c>
      <c r="B1015" s="2">
        <v>2150</v>
      </c>
    </row>
    <row r="1016" spans="1:2">
      <c r="A1016" t="s">
        <v>2</v>
      </c>
      <c r="B1016" s="2">
        <v>2164</v>
      </c>
    </row>
    <row r="1017" spans="1:2">
      <c r="A1017" t="s">
        <v>2</v>
      </c>
      <c r="B1017" s="2">
        <v>2175</v>
      </c>
    </row>
    <row r="1018" spans="1:2">
      <c r="A1018" t="s">
        <v>2</v>
      </c>
      <c r="B1018" s="2">
        <v>2197</v>
      </c>
    </row>
    <row r="1019" spans="1:2">
      <c r="A1019" t="s">
        <v>2</v>
      </c>
      <c r="B1019" s="2">
        <v>2200</v>
      </c>
    </row>
    <row r="1020" spans="1:2">
      <c r="A1020" t="s">
        <v>2</v>
      </c>
      <c r="B1020" s="2">
        <v>2218</v>
      </c>
    </row>
    <row r="1021" spans="1:2">
      <c r="A1021" t="s">
        <v>2</v>
      </c>
      <c r="B1021" s="2">
        <v>2223</v>
      </c>
    </row>
    <row r="1022" spans="1:2">
      <c r="A1022" t="s">
        <v>2</v>
      </c>
      <c r="B1022" s="2">
        <v>2250</v>
      </c>
    </row>
    <row r="1023" spans="1:2">
      <c r="A1023" t="s">
        <v>2</v>
      </c>
      <c r="B1023" s="2">
        <v>2250</v>
      </c>
    </row>
    <row r="1024" spans="1:2">
      <c r="A1024" t="s">
        <v>2</v>
      </c>
      <c r="B1024" s="2">
        <v>2250</v>
      </c>
    </row>
    <row r="1025" spans="1:2">
      <c r="A1025" t="s">
        <v>2</v>
      </c>
      <c r="B1025" s="2">
        <v>2250</v>
      </c>
    </row>
    <row r="1026" spans="1:2">
      <c r="A1026" t="s">
        <v>2</v>
      </c>
      <c r="B1026" s="2">
        <v>2250</v>
      </c>
    </row>
    <row r="1027" spans="1:2">
      <c r="A1027" t="s">
        <v>2</v>
      </c>
      <c r="B1027" s="2">
        <v>2250</v>
      </c>
    </row>
    <row r="1028" spans="1:2">
      <c r="A1028" t="s">
        <v>2</v>
      </c>
      <c r="B1028" s="2">
        <v>2250</v>
      </c>
    </row>
    <row r="1029" spans="1:2">
      <c r="A1029" t="s">
        <v>4</v>
      </c>
      <c r="B1029" s="2">
        <v>2250</v>
      </c>
    </row>
    <row r="1030" spans="1:2">
      <c r="A1030" t="s">
        <v>5</v>
      </c>
      <c r="B1030" s="2">
        <v>2250</v>
      </c>
    </row>
    <row r="1031" spans="1:2">
      <c r="A1031" t="s">
        <v>2</v>
      </c>
      <c r="B1031" s="2">
        <v>2255</v>
      </c>
    </row>
    <row r="1032" spans="1:2">
      <c r="A1032" t="s">
        <v>2</v>
      </c>
      <c r="B1032" s="2">
        <v>2255</v>
      </c>
    </row>
    <row r="1033" spans="1:2">
      <c r="A1033" t="s">
        <v>2</v>
      </c>
      <c r="B1033" s="2">
        <v>2255</v>
      </c>
    </row>
    <row r="1034" spans="1:2">
      <c r="A1034" t="s">
        <v>2</v>
      </c>
      <c r="B1034" s="2">
        <v>2255</v>
      </c>
    </row>
    <row r="1035" spans="1:2">
      <c r="A1035" t="s">
        <v>2</v>
      </c>
      <c r="B1035" s="2">
        <v>2255</v>
      </c>
    </row>
    <row r="1036" spans="1:2">
      <c r="A1036" t="s">
        <v>2</v>
      </c>
      <c r="B1036" s="2">
        <v>2257.8000000000002</v>
      </c>
    </row>
    <row r="1037" spans="1:2">
      <c r="A1037" t="s">
        <v>5</v>
      </c>
      <c r="B1037" s="2">
        <v>2265</v>
      </c>
    </row>
    <row r="1038" spans="1:2">
      <c r="A1038" t="s">
        <v>2</v>
      </c>
      <c r="B1038" s="2">
        <v>2272.96</v>
      </c>
    </row>
    <row r="1039" spans="1:2">
      <c r="A1039" t="s">
        <v>2</v>
      </c>
      <c r="B1039" s="2">
        <v>2297</v>
      </c>
    </row>
    <row r="1040" spans="1:2">
      <c r="A1040" t="s">
        <v>3</v>
      </c>
      <c r="B1040" s="2">
        <v>2300</v>
      </c>
    </row>
    <row r="1041" spans="1:2">
      <c r="A1041" t="s">
        <v>2</v>
      </c>
      <c r="B1041" s="2">
        <v>2305</v>
      </c>
    </row>
    <row r="1042" spans="1:2">
      <c r="A1042" t="s">
        <v>2</v>
      </c>
      <c r="B1042" s="2">
        <v>2316</v>
      </c>
    </row>
    <row r="1043" spans="1:2">
      <c r="A1043" t="s">
        <v>2</v>
      </c>
      <c r="B1043" s="2">
        <v>2316</v>
      </c>
    </row>
    <row r="1044" spans="1:2">
      <c r="A1044" t="s">
        <v>2</v>
      </c>
      <c r="B1044" s="2">
        <v>2318.5300000000002</v>
      </c>
    </row>
    <row r="1045" spans="1:2">
      <c r="A1045" t="s">
        <v>5</v>
      </c>
      <c r="B1045" s="2">
        <v>2320</v>
      </c>
    </row>
    <row r="1046" spans="1:2">
      <c r="A1046" t="s">
        <v>2</v>
      </c>
      <c r="B1046" s="2">
        <v>2333.33</v>
      </c>
    </row>
    <row r="1047" spans="1:2">
      <c r="A1047" t="s">
        <v>2</v>
      </c>
      <c r="B1047" s="2">
        <v>2333.33</v>
      </c>
    </row>
    <row r="1048" spans="1:2">
      <c r="A1048" t="s">
        <v>2</v>
      </c>
      <c r="B1048" s="2">
        <v>2337</v>
      </c>
    </row>
    <row r="1049" spans="1:2">
      <c r="A1049" t="s">
        <v>2</v>
      </c>
      <c r="B1049" s="2">
        <v>2347</v>
      </c>
    </row>
    <row r="1050" spans="1:2">
      <c r="A1050" t="s">
        <v>2</v>
      </c>
      <c r="B1050" s="2">
        <v>2347</v>
      </c>
    </row>
    <row r="1051" spans="1:2">
      <c r="A1051" t="s">
        <v>2</v>
      </c>
      <c r="B1051" s="2">
        <v>2351.41</v>
      </c>
    </row>
    <row r="1052" spans="1:2">
      <c r="A1052" t="s">
        <v>2</v>
      </c>
      <c r="B1052" s="2">
        <v>2366</v>
      </c>
    </row>
    <row r="1053" spans="1:2">
      <c r="A1053" t="s">
        <v>2</v>
      </c>
      <c r="B1053" s="2">
        <v>2370</v>
      </c>
    </row>
    <row r="1054" spans="1:2">
      <c r="A1054" t="s">
        <v>2</v>
      </c>
      <c r="B1054" s="2">
        <v>2400</v>
      </c>
    </row>
    <row r="1055" spans="1:2">
      <c r="A1055" t="s">
        <v>2</v>
      </c>
      <c r="B1055" s="2">
        <v>2416</v>
      </c>
    </row>
    <row r="1056" spans="1:2">
      <c r="A1056" t="s">
        <v>2</v>
      </c>
      <c r="B1056" s="2">
        <v>2435.6799999999998</v>
      </c>
    </row>
    <row r="1057" spans="1:2">
      <c r="A1057" t="s">
        <v>5</v>
      </c>
      <c r="B1057" s="2">
        <v>2437</v>
      </c>
    </row>
    <row r="1058" spans="1:2">
      <c r="A1058" t="s">
        <v>3</v>
      </c>
      <c r="B1058" s="2">
        <v>2473.8000000000002</v>
      </c>
    </row>
    <row r="1059" spans="1:2">
      <c r="A1059" t="s">
        <v>2</v>
      </c>
      <c r="B1059" s="2">
        <v>2483</v>
      </c>
    </row>
    <row r="1060" spans="1:2">
      <c r="A1060" t="s">
        <v>2</v>
      </c>
      <c r="B1060" s="2">
        <v>2500</v>
      </c>
    </row>
    <row r="1061" spans="1:2">
      <c r="A1061" t="s">
        <v>2</v>
      </c>
      <c r="B1061" s="2">
        <v>2500</v>
      </c>
    </row>
    <row r="1062" spans="1:2">
      <c r="A1062" t="s">
        <v>2</v>
      </c>
      <c r="B1062" s="2">
        <v>2500</v>
      </c>
    </row>
    <row r="1063" spans="1:2">
      <c r="A1063" t="s">
        <v>2</v>
      </c>
      <c r="B1063" s="2">
        <v>2500</v>
      </c>
    </row>
    <row r="1064" spans="1:2">
      <c r="A1064" t="s">
        <v>2</v>
      </c>
      <c r="B1064" s="2">
        <v>2500</v>
      </c>
    </row>
    <row r="1065" spans="1:2">
      <c r="A1065" t="s">
        <v>2</v>
      </c>
      <c r="B1065" s="2">
        <v>2500</v>
      </c>
    </row>
    <row r="1066" spans="1:2">
      <c r="A1066" t="s">
        <v>2</v>
      </c>
      <c r="B1066" s="2">
        <v>2500</v>
      </c>
    </row>
    <row r="1067" spans="1:2">
      <c r="A1067" t="s">
        <v>2</v>
      </c>
      <c r="B1067" s="2">
        <v>2500</v>
      </c>
    </row>
    <row r="1068" spans="1:2">
      <c r="A1068" t="s">
        <v>2</v>
      </c>
      <c r="B1068" s="2">
        <v>2500</v>
      </c>
    </row>
    <row r="1069" spans="1:2">
      <c r="A1069" t="s">
        <v>2</v>
      </c>
      <c r="B1069" s="2">
        <v>2500</v>
      </c>
    </row>
    <row r="1070" spans="1:2">
      <c r="A1070" t="s">
        <v>2</v>
      </c>
      <c r="B1070" s="2">
        <v>2500</v>
      </c>
    </row>
    <row r="1071" spans="1:2">
      <c r="A1071" t="s">
        <v>2</v>
      </c>
      <c r="B1071" s="2">
        <v>2500</v>
      </c>
    </row>
    <row r="1072" spans="1:2">
      <c r="A1072" t="s">
        <v>2</v>
      </c>
      <c r="B1072" s="2">
        <v>2500</v>
      </c>
    </row>
    <row r="1073" spans="1:2">
      <c r="A1073" t="s">
        <v>2</v>
      </c>
      <c r="B1073" s="2">
        <v>2500</v>
      </c>
    </row>
    <row r="1074" spans="1:2">
      <c r="A1074" t="s">
        <v>2</v>
      </c>
      <c r="B1074" s="2">
        <v>2500</v>
      </c>
    </row>
    <row r="1075" spans="1:2">
      <c r="A1075" t="s">
        <v>2</v>
      </c>
      <c r="B1075" s="2">
        <v>2500</v>
      </c>
    </row>
    <row r="1076" spans="1:2">
      <c r="A1076" t="s">
        <v>2</v>
      </c>
      <c r="B1076" s="2">
        <v>2500</v>
      </c>
    </row>
    <row r="1077" spans="1:2">
      <c r="A1077" t="s">
        <v>4</v>
      </c>
      <c r="B1077" s="2">
        <v>2500</v>
      </c>
    </row>
    <row r="1078" spans="1:2">
      <c r="A1078" t="s">
        <v>5</v>
      </c>
      <c r="B1078" s="2">
        <v>2500</v>
      </c>
    </row>
    <row r="1079" spans="1:2">
      <c r="A1079" t="s">
        <v>5</v>
      </c>
      <c r="B1079" s="2">
        <v>2500</v>
      </c>
    </row>
    <row r="1080" spans="1:2">
      <c r="A1080" t="s">
        <v>5</v>
      </c>
      <c r="B1080" s="2">
        <v>2500</v>
      </c>
    </row>
    <row r="1081" spans="1:2">
      <c r="A1081" t="s">
        <v>5</v>
      </c>
      <c r="B1081" s="2">
        <v>2500</v>
      </c>
    </row>
    <row r="1082" spans="1:2">
      <c r="A1082" t="s">
        <v>3</v>
      </c>
      <c r="B1082" s="2">
        <v>2500</v>
      </c>
    </row>
    <row r="1083" spans="1:2">
      <c r="A1083" t="s">
        <v>3</v>
      </c>
      <c r="B1083" s="2">
        <v>2500</v>
      </c>
    </row>
    <row r="1084" spans="1:2">
      <c r="A1084" t="s">
        <v>3</v>
      </c>
      <c r="B1084" s="2">
        <v>2500</v>
      </c>
    </row>
    <row r="1085" spans="1:2">
      <c r="A1085" t="s">
        <v>2</v>
      </c>
      <c r="B1085" s="2">
        <v>2505</v>
      </c>
    </row>
    <row r="1086" spans="1:2">
      <c r="A1086" t="s">
        <v>2</v>
      </c>
      <c r="B1086" s="2">
        <v>2505</v>
      </c>
    </row>
    <row r="1087" spans="1:2">
      <c r="A1087" t="s">
        <v>2</v>
      </c>
      <c r="B1087" s="2">
        <v>2505</v>
      </c>
    </row>
    <row r="1088" spans="1:2">
      <c r="A1088" t="s">
        <v>2</v>
      </c>
      <c r="B1088" s="2">
        <v>2505</v>
      </c>
    </row>
    <row r="1089" spans="1:2">
      <c r="A1089" t="s">
        <v>2</v>
      </c>
      <c r="B1089" s="2">
        <v>2505</v>
      </c>
    </row>
    <row r="1090" spans="1:2">
      <c r="A1090" t="s">
        <v>2</v>
      </c>
      <c r="B1090" s="2">
        <v>2505</v>
      </c>
    </row>
    <row r="1091" spans="1:2">
      <c r="A1091" t="s">
        <v>2</v>
      </c>
      <c r="B1091" s="2">
        <v>2505</v>
      </c>
    </row>
    <row r="1092" spans="1:2">
      <c r="A1092" t="s">
        <v>2</v>
      </c>
      <c r="B1092" s="2">
        <v>2505</v>
      </c>
    </row>
    <row r="1093" spans="1:2">
      <c r="A1093" t="s">
        <v>2</v>
      </c>
      <c r="B1093" s="2">
        <v>2505</v>
      </c>
    </row>
    <row r="1094" spans="1:2">
      <c r="A1094" t="s">
        <v>2</v>
      </c>
      <c r="B1094" s="2">
        <v>2505</v>
      </c>
    </row>
    <row r="1095" spans="1:2">
      <c r="A1095" t="s">
        <v>2</v>
      </c>
      <c r="B1095" s="2">
        <v>2505</v>
      </c>
    </row>
    <row r="1096" spans="1:2">
      <c r="A1096" t="s">
        <v>2</v>
      </c>
      <c r="B1096" s="2">
        <v>2505</v>
      </c>
    </row>
    <row r="1097" spans="1:2">
      <c r="A1097" t="s">
        <v>2</v>
      </c>
      <c r="B1097" s="2">
        <v>2505</v>
      </c>
    </row>
    <row r="1098" spans="1:2">
      <c r="A1098" t="s">
        <v>2</v>
      </c>
      <c r="B1098" s="2">
        <v>2505</v>
      </c>
    </row>
    <row r="1099" spans="1:2">
      <c r="A1099" t="s">
        <v>2</v>
      </c>
      <c r="B1099" s="2">
        <v>2505</v>
      </c>
    </row>
    <row r="1100" spans="1:2">
      <c r="A1100" t="s">
        <v>2</v>
      </c>
      <c r="B1100" s="2">
        <v>2505</v>
      </c>
    </row>
    <row r="1101" spans="1:2">
      <c r="A1101" t="s">
        <v>2</v>
      </c>
      <c r="B1101" s="2">
        <v>2505.7800000000002</v>
      </c>
    </row>
    <row r="1102" spans="1:2">
      <c r="A1102" t="s">
        <v>2</v>
      </c>
      <c r="B1102" s="2">
        <v>2508.35</v>
      </c>
    </row>
    <row r="1103" spans="1:2">
      <c r="A1103" t="s">
        <v>4</v>
      </c>
      <c r="B1103" s="2">
        <v>2517.02</v>
      </c>
    </row>
    <row r="1104" spans="1:2">
      <c r="A1104" t="s">
        <v>2</v>
      </c>
      <c r="B1104" s="2">
        <v>2526.1999999999998</v>
      </c>
    </row>
    <row r="1105" spans="1:2">
      <c r="A1105" t="s">
        <v>2</v>
      </c>
      <c r="B1105" s="2">
        <v>2547</v>
      </c>
    </row>
    <row r="1106" spans="1:2">
      <c r="A1106" t="s">
        <v>2</v>
      </c>
      <c r="B1106" s="2">
        <v>2547</v>
      </c>
    </row>
    <row r="1107" spans="1:2">
      <c r="A1107" t="s">
        <v>2</v>
      </c>
      <c r="B1107" s="2">
        <v>2547</v>
      </c>
    </row>
    <row r="1108" spans="1:2">
      <c r="A1108" t="s">
        <v>2</v>
      </c>
      <c r="B1108" s="2">
        <v>2547</v>
      </c>
    </row>
    <row r="1109" spans="1:2">
      <c r="A1109" t="s">
        <v>2</v>
      </c>
      <c r="B1109" s="2">
        <v>2547</v>
      </c>
    </row>
    <row r="1110" spans="1:2">
      <c r="A1110" t="s">
        <v>2</v>
      </c>
      <c r="B1110" s="2">
        <v>2547</v>
      </c>
    </row>
    <row r="1111" spans="1:2">
      <c r="A1111" t="s">
        <v>2</v>
      </c>
      <c r="B1111" s="2">
        <v>2549.9499999999998</v>
      </c>
    </row>
    <row r="1112" spans="1:2">
      <c r="A1112" t="s">
        <v>2</v>
      </c>
      <c r="B1112" s="2">
        <v>2550</v>
      </c>
    </row>
    <row r="1113" spans="1:2">
      <c r="A1113" t="s">
        <v>2</v>
      </c>
      <c r="B1113" s="2">
        <v>2550</v>
      </c>
    </row>
    <row r="1114" spans="1:2">
      <c r="A1114" t="s">
        <v>5</v>
      </c>
      <c r="B1114" s="2">
        <v>2550</v>
      </c>
    </row>
    <row r="1115" spans="1:2">
      <c r="A1115" t="s">
        <v>2</v>
      </c>
      <c r="B1115" s="2">
        <v>2566</v>
      </c>
    </row>
    <row r="1116" spans="1:2">
      <c r="A1116" t="s">
        <v>2</v>
      </c>
      <c r="B1116" s="2">
        <v>2566</v>
      </c>
    </row>
    <row r="1117" spans="1:2">
      <c r="A1117" t="s">
        <v>2</v>
      </c>
      <c r="B1117" s="2">
        <v>2566</v>
      </c>
    </row>
    <row r="1118" spans="1:2">
      <c r="A1118" t="s">
        <v>2</v>
      </c>
      <c r="B1118" s="2">
        <v>2576.34</v>
      </c>
    </row>
    <row r="1119" spans="1:2">
      <c r="A1119" t="s">
        <v>4</v>
      </c>
      <c r="B1119" s="2">
        <v>2585.7600000000002</v>
      </c>
    </row>
    <row r="1120" spans="1:2">
      <c r="A1120" t="s">
        <v>2</v>
      </c>
      <c r="B1120" s="2">
        <v>2600</v>
      </c>
    </row>
    <row r="1121" spans="1:2">
      <c r="A1121" t="s">
        <v>2</v>
      </c>
      <c r="B1121" s="2">
        <v>2600</v>
      </c>
    </row>
    <row r="1122" spans="1:2">
      <c r="A1122" t="s">
        <v>2</v>
      </c>
      <c r="B1122" s="2">
        <v>2625</v>
      </c>
    </row>
    <row r="1123" spans="1:2">
      <c r="A1123" t="s">
        <v>2</v>
      </c>
      <c r="B1123" s="2">
        <v>2641.76</v>
      </c>
    </row>
    <row r="1124" spans="1:2">
      <c r="A1124" t="s">
        <v>2</v>
      </c>
      <c r="B1124" s="2">
        <v>2647</v>
      </c>
    </row>
    <row r="1125" spans="1:2">
      <c r="A1125" t="s">
        <v>2</v>
      </c>
      <c r="B1125" s="2">
        <v>2650</v>
      </c>
    </row>
    <row r="1126" spans="1:2">
      <c r="A1126" t="s">
        <v>5</v>
      </c>
      <c r="B1126" s="2">
        <v>2670</v>
      </c>
    </row>
    <row r="1127" spans="1:2">
      <c r="A1127" t="s">
        <v>2</v>
      </c>
      <c r="B1127" s="2">
        <v>2672</v>
      </c>
    </row>
    <row r="1128" spans="1:2">
      <c r="A1128" t="s">
        <v>2</v>
      </c>
      <c r="B1128" s="2">
        <v>2693.34</v>
      </c>
    </row>
    <row r="1129" spans="1:2">
      <c r="A1129" t="s">
        <v>2</v>
      </c>
      <c r="B1129" s="2">
        <v>2694</v>
      </c>
    </row>
    <row r="1130" spans="1:2">
      <c r="A1130" t="s">
        <v>2</v>
      </c>
      <c r="B1130" s="2">
        <v>2705</v>
      </c>
    </row>
    <row r="1131" spans="1:2">
      <c r="A1131" t="s">
        <v>2</v>
      </c>
      <c r="B1131" s="2">
        <v>2705</v>
      </c>
    </row>
    <row r="1132" spans="1:2">
      <c r="A1132" t="s">
        <v>2</v>
      </c>
      <c r="B1132" s="2">
        <v>2717</v>
      </c>
    </row>
    <row r="1133" spans="1:2">
      <c r="A1133" t="s">
        <v>2</v>
      </c>
      <c r="B1133" s="2">
        <v>2718</v>
      </c>
    </row>
    <row r="1134" spans="1:2">
      <c r="A1134" t="s">
        <v>2</v>
      </c>
      <c r="B1134" s="2">
        <v>2733</v>
      </c>
    </row>
    <row r="1135" spans="1:2">
      <c r="A1135" t="s">
        <v>2</v>
      </c>
      <c r="B1135" s="2">
        <v>2745</v>
      </c>
    </row>
    <row r="1136" spans="1:2">
      <c r="A1136" t="s">
        <v>2</v>
      </c>
      <c r="B1136" s="2">
        <v>2747</v>
      </c>
    </row>
    <row r="1137" spans="1:2">
      <c r="A1137" t="s">
        <v>2</v>
      </c>
      <c r="B1137" s="2">
        <v>2750</v>
      </c>
    </row>
    <row r="1138" spans="1:2">
      <c r="A1138" t="s">
        <v>2</v>
      </c>
      <c r="B1138" s="2">
        <v>2750</v>
      </c>
    </row>
    <row r="1139" spans="1:2">
      <c r="A1139" t="s">
        <v>2</v>
      </c>
      <c r="B1139" s="2">
        <v>2750</v>
      </c>
    </row>
    <row r="1140" spans="1:2">
      <c r="A1140" t="s">
        <v>5</v>
      </c>
      <c r="B1140" s="2">
        <v>2750</v>
      </c>
    </row>
    <row r="1141" spans="1:2">
      <c r="A1141" t="s">
        <v>3</v>
      </c>
      <c r="B1141" s="2">
        <v>2750</v>
      </c>
    </row>
    <row r="1142" spans="1:2">
      <c r="A1142" t="s">
        <v>2</v>
      </c>
      <c r="B1142" s="2">
        <v>2755</v>
      </c>
    </row>
    <row r="1143" spans="1:2">
      <c r="A1143" t="s">
        <v>2</v>
      </c>
      <c r="B1143" s="2">
        <v>2755</v>
      </c>
    </row>
    <row r="1144" spans="1:2">
      <c r="A1144" t="s">
        <v>2</v>
      </c>
      <c r="B1144" s="2">
        <v>2767</v>
      </c>
    </row>
    <row r="1145" spans="1:2">
      <c r="A1145" t="s">
        <v>2</v>
      </c>
      <c r="B1145" s="2">
        <v>2767.71</v>
      </c>
    </row>
    <row r="1146" spans="1:2">
      <c r="A1146" t="s">
        <v>5</v>
      </c>
      <c r="B1146" s="2">
        <v>2775.1</v>
      </c>
    </row>
    <row r="1147" spans="1:2">
      <c r="A1147" t="s">
        <v>2</v>
      </c>
      <c r="B1147" s="2">
        <v>2797</v>
      </c>
    </row>
    <row r="1148" spans="1:2">
      <c r="A1148" t="s">
        <v>2</v>
      </c>
      <c r="B1148" s="2">
        <v>2797</v>
      </c>
    </row>
    <row r="1149" spans="1:2">
      <c r="A1149" t="s">
        <v>2</v>
      </c>
      <c r="B1149" s="2">
        <v>2797</v>
      </c>
    </row>
    <row r="1150" spans="1:2">
      <c r="A1150" t="s">
        <v>2</v>
      </c>
      <c r="B1150" s="2">
        <v>2800</v>
      </c>
    </row>
    <row r="1151" spans="1:2">
      <c r="A1151" t="s">
        <v>4</v>
      </c>
      <c r="B1151" s="2">
        <v>2800</v>
      </c>
    </row>
    <row r="1152" spans="1:2">
      <c r="A1152" t="s">
        <v>3</v>
      </c>
      <c r="B1152" s="2">
        <v>2800</v>
      </c>
    </row>
    <row r="1153" spans="1:2">
      <c r="A1153" t="s">
        <v>2</v>
      </c>
      <c r="B1153" s="2">
        <v>2840</v>
      </c>
    </row>
    <row r="1154" spans="1:2">
      <c r="A1154" t="s">
        <v>2</v>
      </c>
      <c r="B1154" s="2">
        <v>2847</v>
      </c>
    </row>
    <row r="1155" spans="1:2">
      <c r="A1155" t="s">
        <v>2</v>
      </c>
      <c r="B1155" s="2">
        <v>2854.5</v>
      </c>
    </row>
    <row r="1156" spans="1:2">
      <c r="A1156" t="s">
        <v>3</v>
      </c>
      <c r="B1156" s="2">
        <v>2855</v>
      </c>
    </row>
    <row r="1157" spans="1:2">
      <c r="A1157" t="s">
        <v>2</v>
      </c>
      <c r="B1157" s="2">
        <v>2866</v>
      </c>
    </row>
    <row r="1158" spans="1:2">
      <c r="A1158" t="s">
        <v>2</v>
      </c>
      <c r="B1158" s="2">
        <v>2899.8</v>
      </c>
    </row>
    <row r="1159" spans="1:2">
      <c r="A1159" t="s">
        <v>2</v>
      </c>
      <c r="B1159" s="2">
        <v>2900</v>
      </c>
    </row>
    <row r="1160" spans="1:2">
      <c r="A1160" t="s">
        <v>5</v>
      </c>
      <c r="B1160" s="2">
        <v>2902.05</v>
      </c>
    </row>
    <row r="1161" spans="1:2">
      <c r="A1161" t="s">
        <v>5</v>
      </c>
      <c r="B1161" s="2">
        <v>2904.28</v>
      </c>
    </row>
    <row r="1162" spans="1:2">
      <c r="A1162" t="s">
        <v>2</v>
      </c>
      <c r="B1162" s="2">
        <v>2929.33</v>
      </c>
    </row>
    <row r="1163" spans="1:2">
      <c r="A1163" t="s">
        <v>2</v>
      </c>
      <c r="B1163" s="2">
        <v>2970</v>
      </c>
    </row>
    <row r="1164" spans="1:2">
      <c r="A1164" t="s">
        <v>2</v>
      </c>
      <c r="B1164" s="2">
        <v>2986.45</v>
      </c>
    </row>
    <row r="1165" spans="1:2">
      <c r="A1165" t="s">
        <v>2</v>
      </c>
      <c r="B1165" s="2">
        <v>2987</v>
      </c>
    </row>
    <row r="1166" spans="1:2">
      <c r="A1166" t="s">
        <v>2</v>
      </c>
      <c r="B1166" s="2">
        <v>2995</v>
      </c>
    </row>
    <row r="1167" spans="1:2">
      <c r="A1167" t="s">
        <v>2</v>
      </c>
      <c r="B1167" s="2">
        <v>3000</v>
      </c>
    </row>
    <row r="1168" spans="1:2">
      <c r="A1168" t="s">
        <v>2</v>
      </c>
      <c r="B1168" s="2">
        <v>3000</v>
      </c>
    </row>
    <row r="1169" spans="1:2">
      <c r="A1169" t="s">
        <v>2</v>
      </c>
      <c r="B1169" s="2">
        <v>3000</v>
      </c>
    </row>
    <row r="1170" spans="1:2">
      <c r="A1170" t="s">
        <v>2</v>
      </c>
      <c r="B1170" s="2">
        <v>3000</v>
      </c>
    </row>
    <row r="1171" spans="1:2">
      <c r="A1171" t="s">
        <v>2</v>
      </c>
      <c r="B1171" s="2">
        <v>3000</v>
      </c>
    </row>
    <row r="1172" spans="1:2">
      <c r="A1172" t="s">
        <v>2</v>
      </c>
      <c r="B1172" s="2">
        <v>3000</v>
      </c>
    </row>
    <row r="1173" spans="1:2">
      <c r="A1173" t="s">
        <v>2</v>
      </c>
      <c r="B1173" s="2">
        <v>3000</v>
      </c>
    </row>
    <row r="1174" spans="1:2">
      <c r="A1174" t="s">
        <v>2</v>
      </c>
      <c r="B1174" s="2">
        <v>3000</v>
      </c>
    </row>
    <row r="1175" spans="1:2">
      <c r="A1175" t="s">
        <v>2</v>
      </c>
      <c r="B1175" s="2">
        <v>3000</v>
      </c>
    </row>
    <row r="1176" spans="1:2">
      <c r="A1176" t="s">
        <v>2</v>
      </c>
      <c r="B1176" s="2">
        <v>3000</v>
      </c>
    </row>
    <row r="1177" spans="1:2">
      <c r="A1177" t="s">
        <v>2</v>
      </c>
      <c r="B1177" s="2">
        <v>3000</v>
      </c>
    </row>
    <row r="1178" spans="1:2">
      <c r="A1178" t="s">
        <v>2</v>
      </c>
      <c r="B1178" s="2">
        <v>3000</v>
      </c>
    </row>
    <row r="1179" spans="1:2">
      <c r="A1179" t="s">
        <v>2</v>
      </c>
      <c r="B1179" s="2">
        <v>3000</v>
      </c>
    </row>
    <row r="1180" spans="1:2">
      <c r="A1180" t="s">
        <v>2</v>
      </c>
      <c r="B1180" s="2">
        <v>3000</v>
      </c>
    </row>
    <row r="1181" spans="1:2">
      <c r="A1181" t="s">
        <v>2</v>
      </c>
      <c r="B1181" s="2">
        <v>3000</v>
      </c>
    </row>
    <row r="1182" spans="1:2">
      <c r="A1182" t="s">
        <v>2</v>
      </c>
      <c r="B1182" s="2">
        <v>3000</v>
      </c>
    </row>
    <row r="1183" spans="1:2">
      <c r="A1183" t="s">
        <v>2</v>
      </c>
      <c r="B1183" s="2">
        <v>3000</v>
      </c>
    </row>
    <row r="1184" spans="1:2">
      <c r="A1184" t="s">
        <v>2</v>
      </c>
      <c r="B1184" s="2">
        <v>3000</v>
      </c>
    </row>
    <row r="1185" spans="1:2">
      <c r="A1185" t="s">
        <v>2</v>
      </c>
      <c r="B1185" s="2">
        <v>3000</v>
      </c>
    </row>
    <row r="1186" spans="1:2">
      <c r="A1186" t="s">
        <v>2</v>
      </c>
      <c r="B1186" s="2">
        <v>3000</v>
      </c>
    </row>
    <row r="1187" spans="1:2">
      <c r="A1187" t="s">
        <v>4</v>
      </c>
      <c r="B1187" s="2">
        <v>3000</v>
      </c>
    </row>
    <row r="1188" spans="1:2">
      <c r="A1188" t="s">
        <v>5</v>
      </c>
      <c r="B1188" s="2">
        <v>3000</v>
      </c>
    </row>
    <row r="1189" spans="1:2">
      <c r="A1189" t="s">
        <v>3</v>
      </c>
      <c r="B1189" s="2">
        <v>3000</v>
      </c>
    </row>
    <row r="1190" spans="1:2">
      <c r="A1190" t="s">
        <v>3</v>
      </c>
      <c r="B1190" s="2">
        <v>3000</v>
      </c>
    </row>
    <row r="1191" spans="1:2">
      <c r="A1191" t="s">
        <v>2</v>
      </c>
      <c r="B1191" s="2">
        <v>3005</v>
      </c>
    </row>
    <row r="1192" spans="1:2">
      <c r="A1192" t="s">
        <v>2</v>
      </c>
      <c r="B1192" s="2">
        <v>3005</v>
      </c>
    </row>
    <row r="1193" spans="1:2">
      <c r="A1193" t="s">
        <v>2</v>
      </c>
      <c r="B1193" s="2">
        <v>3005</v>
      </c>
    </row>
    <row r="1194" spans="1:2">
      <c r="A1194" t="s">
        <v>2</v>
      </c>
      <c r="B1194" s="2">
        <v>3005</v>
      </c>
    </row>
    <row r="1195" spans="1:2">
      <c r="A1195" t="s">
        <v>2</v>
      </c>
      <c r="B1195" s="2">
        <v>3005</v>
      </c>
    </row>
    <row r="1196" spans="1:2">
      <c r="A1196" t="s">
        <v>2</v>
      </c>
      <c r="B1196" s="2">
        <v>3005</v>
      </c>
    </row>
    <row r="1197" spans="1:2">
      <c r="A1197" t="s">
        <v>2</v>
      </c>
      <c r="B1197" s="2">
        <v>3005</v>
      </c>
    </row>
    <row r="1198" spans="1:2">
      <c r="A1198" t="s">
        <v>2</v>
      </c>
      <c r="B1198" s="2">
        <v>3005</v>
      </c>
    </row>
    <row r="1199" spans="1:2">
      <c r="A1199" t="s">
        <v>2</v>
      </c>
      <c r="B1199" s="2">
        <v>3005</v>
      </c>
    </row>
    <row r="1200" spans="1:2">
      <c r="A1200" t="s">
        <v>2</v>
      </c>
      <c r="B1200" s="2">
        <v>3005</v>
      </c>
    </row>
    <row r="1201" spans="1:2">
      <c r="A1201" t="s">
        <v>2</v>
      </c>
      <c r="B1201" s="2">
        <v>3005</v>
      </c>
    </row>
    <row r="1202" spans="1:2">
      <c r="A1202" t="s">
        <v>3</v>
      </c>
      <c r="B1202" s="2">
        <v>3005</v>
      </c>
    </row>
    <row r="1203" spans="1:2">
      <c r="A1203" t="s">
        <v>2</v>
      </c>
      <c r="B1203" s="2">
        <v>3037</v>
      </c>
    </row>
    <row r="1204" spans="1:2">
      <c r="A1204" t="s">
        <v>2</v>
      </c>
      <c r="B1204" s="2">
        <v>3047</v>
      </c>
    </row>
    <row r="1205" spans="1:2">
      <c r="A1205" t="s">
        <v>2</v>
      </c>
      <c r="B1205" s="2">
        <v>3047</v>
      </c>
    </row>
    <row r="1206" spans="1:2">
      <c r="A1206" t="s">
        <v>2</v>
      </c>
      <c r="B1206" s="2">
        <v>3047</v>
      </c>
    </row>
    <row r="1207" spans="1:2">
      <c r="A1207" t="s">
        <v>2</v>
      </c>
      <c r="B1207" s="2">
        <v>3047</v>
      </c>
    </row>
    <row r="1208" spans="1:2">
      <c r="A1208" t="s">
        <v>2</v>
      </c>
      <c r="B1208" s="2">
        <v>3047</v>
      </c>
    </row>
    <row r="1209" spans="1:2">
      <c r="A1209" t="s">
        <v>2</v>
      </c>
      <c r="B1209" s="2">
        <v>3047</v>
      </c>
    </row>
    <row r="1210" spans="1:2">
      <c r="A1210" t="s">
        <v>2</v>
      </c>
      <c r="B1210" s="2">
        <v>3050</v>
      </c>
    </row>
    <row r="1211" spans="1:2">
      <c r="A1211" t="s">
        <v>2</v>
      </c>
      <c r="B1211" s="2">
        <v>3064</v>
      </c>
    </row>
    <row r="1212" spans="1:2">
      <c r="A1212" t="s">
        <v>2</v>
      </c>
      <c r="B1212" s="2">
        <v>3066</v>
      </c>
    </row>
    <row r="1213" spans="1:2">
      <c r="A1213" t="s">
        <v>2</v>
      </c>
      <c r="B1213" s="2">
        <v>3066</v>
      </c>
    </row>
    <row r="1214" spans="1:2">
      <c r="A1214" t="s">
        <v>2</v>
      </c>
      <c r="B1214" s="2">
        <v>3076.53</v>
      </c>
    </row>
    <row r="1215" spans="1:2">
      <c r="A1215" t="s">
        <v>5</v>
      </c>
      <c r="B1215" s="2">
        <v>3080</v>
      </c>
    </row>
    <row r="1216" spans="1:2">
      <c r="A1216" t="s">
        <v>2</v>
      </c>
      <c r="B1216" s="2">
        <v>3088.64</v>
      </c>
    </row>
    <row r="1217" spans="1:2">
      <c r="A1217" t="s">
        <v>2</v>
      </c>
      <c r="B1217" s="2">
        <v>3097</v>
      </c>
    </row>
    <row r="1218" spans="1:2">
      <c r="A1218" t="s">
        <v>4</v>
      </c>
      <c r="B1218" s="2">
        <v>3098.56</v>
      </c>
    </row>
    <row r="1219" spans="1:2">
      <c r="A1219" t="s">
        <v>4</v>
      </c>
      <c r="B1219" s="2">
        <v>3100</v>
      </c>
    </row>
    <row r="1220" spans="1:2">
      <c r="A1220" t="s">
        <v>2</v>
      </c>
      <c r="B1220" s="2">
        <v>3120</v>
      </c>
    </row>
    <row r="1221" spans="1:2">
      <c r="A1221" t="s">
        <v>2</v>
      </c>
      <c r="B1221" s="2">
        <v>3150</v>
      </c>
    </row>
    <row r="1222" spans="1:2">
      <c r="A1222" t="s">
        <v>2</v>
      </c>
      <c r="B1222" s="2">
        <v>3150</v>
      </c>
    </row>
    <row r="1223" spans="1:2">
      <c r="A1223" t="s">
        <v>2</v>
      </c>
      <c r="B1223" s="2">
        <v>3155</v>
      </c>
    </row>
    <row r="1224" spans="1:2">
      <c r="A1224" t="s">
        <v>2</v>
      </c>
      <c r="B1224" s="2">
        <v>3164</v>
      </c>
    </row>
    <row r="1225" spans="1:2">
      <c r="A1225" t="s">
        <v>5</v>
      </c>
      <c r="B1225" s="2">
        <v>3166</v>
      </c>
    </row>
    <row r="1226" spans="1:2">
      <c r="A1226" t="s">
        <v>2</v>
      </c>
      <c r="B1226" s="2">
        <v>3197</v>
      </c>
    </row>
    <row r="1227" spans="1:2">
      <c r="A1227" t="s">
        <v>2</v>
      </c>
      <c r="B1227" s="2">
        <v>3200</v>
      </c>
    </row>
    <row r="1228" spans="1:2">
      <c r="A1228" t="s">
        <v>2</v>
      </c>
      <c r="B1228" s="2">
        <v>3200</v>
      </c>
    </row>
    <row r="1229" spans="1:2">
      <c r="A1229" t="s">
        <v>2</v>
      </c>
      <c r="B1229" s="2">
        <v>3205</v>
      </c>
    </row>
    <row r="1230" spans="1:2">
      <c r="A1230" t="s">
        <v>2</v>
      </c>
      <c r="B1230" s="2">
        <v>3205</v>
      </c>
    </row>
    <row r="1231" spans="1:2">
      <c r="A1231" t="s">
        <v>5</v>
      </c>
      <c r="B1231" s="2">
        <v>3211.57</v>
      </c>
    </row>
    <row r="1232" spans="1:2">
      <c r="A1232" t="s">
        <v>2</v>
      </c>
      <c r="B1232" s="2">
        <v>3222</v>
      </c>
    </row>
    <row r="1233" spans="1:2">
      <c r="A1233" t="s">
        <v>2</v>
      </c>
      <c r="B1233" s="2">
        <v>3230</v>
      </c>
    </row>
    <row r="1234" spans="1:2">
      <c r="A1234" t="s">
        <v>3</v>
      </c>
      <c r="B1234" s="2">
        <v>3233</v>
      </c>
    </row>
    <row r="1235" spans="1:2">
      <c r="A1235" t="s">
        <v>2</v>
      </c>
      <c r="B1235" s="2">
        <v>3250</v>
      </c>
    </row>
    <row r="1236" spans="1:2">
      <c r="A1236" t="s">
        <v>2</v>
      </c>
      <c r="B1236" s="2">
        <v>3250</v>
      </c>
    </row>
    <row r="1237" spans="1:2">
      <c r="A1237" t="s">
        <v>2</v>
      </c>
      <c r="B1237" s="2">
        <v>3250</v>
      </c>
    </row>
    <row r="1238" spans="1:2">
      <c r="A1238" t="s">
        <v>2</v>
      </c>
      <c r="B1238" s="2">
        <v>3250</v>
      </c>
    </row>
    <row r="1239" spans="1:2">
      <c r="A1239" t="s">
        <v>2</v>
      </c>
      <c r="B1239" s="2">
        <v>3250</v>
      </c>
    </row>
    <row r="1240" spans="1:2">
      <c r="A1240" t="s">
        <v>5</v>
      </c>
      <c r="B1240" s="2">
        <v>3250</v>
      </c>
    </row>
    <row r="1241" spans="1:2">
      <c r="A1241" t="s">
        <v>5</v>
      </c>
      <c r="B1241" s="2">
        <v>3250</v>
      </c>
    </row>
    <row r="1242" spans="1:2">
      <c r="A1242" t="s">
        <v>2</v>
      </c>
      <c r="B1242" s="2">
        <v>3255</v>
      </c>
    </row>
    <row r="1243" spans="1:2">
      <c r="A1243" t="s">
        <v>2</v>
      </c>
      <c r="B1243" s="2">
        <v>3255</v>
      </c>
    </row>
    <row r="1244" spans="1:2">
      <c r="A1244" t="s">
        <v>3</v>
      </c>
      <c r="B1244" s="2">
        <v>3261.2</v>
      </c>
    </row>
    <row r="1245" spans="1:2">
      <c r="A1245" t="s">
        <v>2</v>
      </c>
      <c r="B1245" s="2">
        <v>3262.15</v>
      </c>
    </row>
    <row r="1246" spans="1:2">
      <c r="A1246" t="s">
        <v>2</v>
      </c>
      <c r="B1246" s="2">
        <v>3264</v>
      </c>
    </row>
    <row r="1247" spans="1:2">
      <c r="A1247" t="s">
        <v>2</v>
      </c>
      <c r="B1247" s="2">
        <v>3277.96</v>
      </c>
    </row>
    <row r="1248" spans="1:2">
      <c r="A1248" t="s">
        <v>2</v>
      </c>
      <c r="B1248" s="2">
        <v>3297</v>
      </c>
    </row>
    <row r="1249" spans="1:2">
      <c r="A1249" t="s">
        <v>2</v>
      </c>
      <c r="B1249" s="2">
        <v>3300</v>
      </c>
    </row>
    <row r="1250" spans="1:2">
      <c r="A1250" t="s">
        <v>2</v>
      </c>
      <c r="B1250" s="2">
        <v>3300</v>
      </c>
    </row>
    <row r="1251" spans="1:2">
      <c r="A1251" t="s">
        <v>2</v>
      </c>
      <c r="B1251" s="2">
        <v>3300</v>
      </c>
    </row>
    <row r="1252" spans="1:2">
      <c r="A1252" t="s">
        <v>2</v>
      </c>
      <c r="B1252" s="2">
        <v>3300</v>
      </c>
    </row>
    <row r="1253" spans="1:2">
      <c r="A1253" t="s">
        <v>2</v>
      </c>
      <c r="B1253" s="2">
        <v>3305</v>
      </c>
    </row>
    <row r="1254" spans="1:2">
      <c r="A1254" t="s">
        <v>2</v>
      </c>
      <c r="B1254" s="2">
        <v>3316</v>
      </c>
    </row>
    <row r="1255" spans="1:2">
      <c r="A1255" t="s">
        <v>2</v>
      </c>
      <c r="B1255" s="2">
        <v>3325.9</v>
      </c>
    </row>
    <row r="1256" spans="1:2">
      <c r="A1256" t="s">
        <v>2</v>
      </c>
      <c r="B1256" s="2">
        <v>3347</v>
      </c>
    </row>
    <row r="1257" spans="1:2">
      <c r="A1257" t="s">
        <v>2</v>
      </c>
      <c r="B1257" s="2">
        <v>3347</v>
      </c>
    </row>
    <row r="1258" spans="1:2">
      <c r="A1258" t="s">
        <v>2</v>
      </c>
      <c r="B1258" s="2">
        <v>3374.91</v>
      </c>
    </row>
    <row r="1259" spans="1:2">
      <c r="A1259" t="s">
        <v>2</v>
      </c>
      <c r="B1259" s="2">
        <v>3380.76</v>
      </c>
    </row>
    <row r="1260" spans="1:2">
      <c r="A1260" t="s">
        <v>2</v>
      </c>
      <c r="B1260" s="2">
        <v>3381</v>
      </c>
    </row>
    <row r="1261" spans="1:2">
      <c r="A1261" t="s">
        <v>2</v>
      </c>
      <c r="B1261" s="2">
        <v>3382.34</v>
      </c>
    </row>
    <row r="1262" spans="1:2">
      <c r="A1262" t="s">
        <v>2</v>
      </c>
      <c r="B1262" s="2">
        <v>3390.03</v>
      </c>
    </row>
    <row r="1263" spans="1:2">
      <c r="A1263" t="s">
        <v>2</v>
      </c>
      <c r="B1263" s="2">
        <v>3407.5</v>
      </c>
    </row>
    <row r="1264" spans="1:2">
      <c r="A1264" t="s">
        <v>3</v>
      </c>
      <c r="B1264" s="2">
        <v>3422.7</v>
      </c>
    </row>
    <row r="1265" spans="1:2">
      <c r="A1265" t="s">
        <v>5</v>
      </c>
      <c r="B1265" s="2">
        <v>3424.5</v>
      </c>
    </row>
    <row r="1266" spans="1:2">
      <c r="A1266" t="s">
        <v>4</v>
      </c>
      <c r="B1266" s="2">
        <v>3443.92</v>
      </c>
    </row>
    <row r="1267" spans="1:2">
      <c r="A1267" t="s">
        <v>2</v>
      </c>
      <c r="B1267" s="2">
        <v>3450</v>
      </c>
    </row>
    <row r="1268" spans="1:2">
      <c r="A1268" t="s">
        <v>3</v>
      </c>
      <c r="B1268" s="2">
        <v>3450</v>
      </c>
    </row>
    <row r="1269" spans="1:2">
      <c r="A1269" t="s">
        <v>2</v>
      </c>
      <c r="B1269" s="2">
        <v>3464</v>
      </c>
    </row>
    <row r="1270" spans="1:2">
      <c r="A1270" t="s">
        <v>4</v>
      </c>
      <c r="B1270" s="2">
        <v>3467.2</v>
      </c>
    </row>
    <row r="1271" spans="1:2">
      <c r="A1271" t="s">
        <v>2</v>
      </c>
      <c r="B1271" s="2">
        <v>3472.86</v>
      </c>
    </row>
    <row r="1272" spans="1:2">
      <c r="A1272" t="s">
        <v>2</v>
      </c>
      <c r="B1272" s="2">
        <v>3499.5</v>
      </c>
    </row>
    <row r="1273" spans="1:2">
      <c r="A1273" t="s">
        <v>2</v>
      </c>
      <c r="B1273" s="2">
        <v>3500</v>
      </c>
    </row>
    <row r="1274" spans="1:2">
      <c r="A1274" t="s">
        <v>2</v>
      </c>
      <c r="B1274" s="2">
        <v>3500</v>
      </c>
    </row>
    <row r="1275" spans="1:2">
      <c r="A1275" t="s">
        <v>2</v>
      </c>
      <c r="B1275" s="2">
        <v>3500</v>
      </c>
    </row>
    <row r="1276" spans="1:2">
      <c r="A1276" t="s">
        <v>2</v>
      </c>
      <c r="B1276" s="2">
        <v>3500</v>
      </c>
    </row>
    <row r="1277" spans="1:2">
      <c r="A1277" t="s">
        <v>2</v>
      </c>
      <c r="B1277" s="2">
        <v>3500</v>
      </c>
    </row>
    <row r="1278" spans="1:2">
      <c r="A1278" t="s">
        <v>2</v>
      </c>
      <c r="B1278" s="2">
        <v>3500</v>
      </c>
    </row>
    <row r="1279" spans="1:2">
      <c r="A1279" t="s">
        <v>2</v>
      </c>
      <c r="B1279" s="2">
        <v>3500</v>
      </c>
    </row>
    <row r="1280" spans="1:2">
      <c r="A1280" t="s">
        <v>2</v>
      </c>
      <c r="B1280" s="2">
        <v>3500</v>
      </c>
    </row>
    <row r="1281" spans="1:2">
      <c r="A1281" t="s">
        <v>2</v>
      </c>
      <c r="B1281" s="2">
        <v>3500</v>
      </c>
    </row>
    <row r="1282" spans="1:2">
      <c r="A1282" t="s">
        <v>2</v>
      </c>
      <c r="B1282" s="2">
        <v>3500</v>
      </c>
    </row>
    <row r="1283" spans="1:2">
      <c r="A1283" t="s">
        <v>5</v>
      </c>
      <c r="B1283" s="2">
        <v>3500</v>
      </c>
    </row>
    <row r="1284" spans="1:2">
      <c r="A1284" t="s">
        <v>2</v>
      </c>
      <c r="B1284" s="2">
        <v>3505</v>
      </c>
    </row>
    <row r="1285" spans="1:2">
      <c r="A1285" t="s">
        <v>2</v>
      </c>
      <c r="B1285" s="2">
        <v>3505</v>
      </c>
    </row>
    <row r="1286" spans="1:2">
      <c r="A1286" t="s">
        <v>2</v>
      </c>
      <c r="B1286" s="2">
        <v>3505</v>
      </c>
    </row>
    <row r="1287" spans="1:2">
      <c r="A1287" t="s">
        <v>2</v>
      </c>
      <c r="B1287" s="2">
        <v>3505</v>
      </c>
    </row>
    <row r="1288" spans="1:2">
      <c r="A1288" t="s">
        <v>2</v>
      </c>
      <c r="B1288" s="2">
        <v>3505</v>
      </c>
    </row>
    <row r="1289" spans="1:2">
      <c r="A1289" t="s">
        <v>2</v>
      </c>
      <c r="B1289" s="2">
        <v>3505</v>
      </c>
    </row>
    <row r="1290" spans="1:2">
      <c r="A1290" t="s">
        <v>2</v>
      </c>
      <c r="B1290" s="2">
        <v>3505</v>
      </c>
    </row>
    <row r="1291" spans="1:2">
      <c r="A1291" t="s">
        <v>2</v>
      </c>
      <c r="B1291" s="2">
        <v>3505</v>
      </c>
    </row>
    <row r="1292" spans="1:2">
      <c r="A1292" t="s">
        <v>2</v>
      </c>
      <c r="B1292" s="2">
        <v>3505</v>
      </c>
    </row>
    <row r="1293" spans="1:2">
      <c r="A1293" t="s">
        <v>3</v>
      </c>
      <c r="B1293" s="2">
        <v>3505</v>
      </c>
    </row>
    <row r="1294" spans="1:2">
      <c r="A1294" t="s">
        <v>2</v>
      </c>
      <c r="B1294" s="2">
        <v>3523.5</v>
      </c>
    </row>
    <row r="1295" spans="1:2">
      <c r="A1295" t="s">
        <v>2</v>
      </c>
      <c r="B1295" s="2">
        <v>3547</v>
      </c>
    </row>
    <row r="1296" spans="1:2">
      <c r="A1296" t="s">
        <v>2</v>
      </c>
      <c r="B1296" s="2">
        <v>3547</v>
      </c>
    </row>
    <row r="1297" spans="1:2">
      <c r="A1297" t="s">
        <v>2</v>
      </c>
      <c r="B1297" s="2">
        <v>3547</v>
      </c>
    </row>
    <row r="1298" spans="1:2">
      <c r="A1298" t="s">
        <v>2</v>
      </c>
      <c r="B1298" s="2">
        <v>3547</v>
      </c>
    </row>
    <row r="1299" spans="1:2">
      <c r="A1299" t="s">
        <v>5</v>
      </c>
      <c r="B1299" s="2">
        <v>3547</v>
      </c>
    </row>
    <row r="1300" spans="1:2">
      <c r="A1300" t="s">
        <v>2</v>
      </c>
      <c r="B1300" s="2">
        <v>3552.75</v>
      </c>
    </row>
    <row r="1301" spans="1:2">
      <c r="A1301" t="s">
        <v>2</v>
      </c>
      <c r="B1301" s="2">
        <v>3566</v>
      </c>
    </row>
    <row r="1302" spans="1:2">
      <c r="A1302" t="s">
        <v>2</v>
      </c>
      <c r="B1302" s="2">
        <v>3566</v>
      </c>
    </row>
    <row r="1303" spans="1:2">
      <c r="A1303" t="s">
        <v>2</v>
      </c>
      <c r="B1303" s="2">
        <v>3566</v>
      </c>
    </row>
    <row r="1304" spans="1:2">
      <c r="A1304" t="s">
        <v>2</v>
      </c>
      <c r="B1304" s="2">
        <v>3596.81</v>
      </c>
    </row>
    <row r="1305" spans="1:2">
      <c r="A1305" t="s">
        <v>2</v>
      </c>
      <c r="B1305" s="2">
        <v>3597</v>
      </c>
    </row>
    <row r="1306" spans="1:2">
      <c r="A1306" t="s">
        <v>2</v>
      </c>
      <c r="B1306" s="2">
        <v>3600</v>
      </c>
    </row>
    <row r="1307" spans="1:2">
      <c r="A1307" t="s">
        <v>2</v>
      </c>
      <c r="B1307" s="2">
        <v>3605</v>
      </c>
    </row>
    <row r="1308" spans="1:2">
      <c r="A1308" t="s">
        <v>2</v>
      </c>
      <c r="B1308" s="2">
        <v>3626</v>
      </c>
    </row>
    <row r="1309" spans="1:2">
      <c r="A1309" t="s">
        <v>2</v>
      </c>
      <c r="B1309" s="2">
        <v>3629.88</v>
      </c>
    </row>
    <row r="1310" spans="1:2">
      <c r="A1310" t="s">
        <v>2</v>
      </c>
      <c r="B1310" s="2">
        <v>3674</v>
      </c>
    </row>
    <row r="1311" spans="1:2">
      <c r="A1311" t="s">
        <v>2</v>
      </c>
      <c r="B1311" s="2">
        <v>3683.21</v>
      </c>
    </row>
    <row r="1312" spans="1:2">
      <c r="A1312" t="s">
        <v>2</v>
      </c>
      <c r="B1312" s="2">
        <v>3697</v>
      </c>
    </row>
    <row r="1313" spans="1:2">
      <c r="A1313" t="s">
        <v>2</v>
      </c>
      <c r="B1313" s="2">
        <v>3697</v>
      </c>
    </row>
    <row r="1314" spans="1:2">
      <c r="A1314" t="s">
        <v>3</v>
      </c>
      <c r="B1314" s="2">
        <v>3702.26</v>
      </c>
    </row>
    <row r="1315" spans="1:2">
      <c r="A1315" t="s">
        <v>2</v>
      </c>
      <c r="B1315" s="2">
        <v>3740</v>
      </c>
    </row>
    <row r="1316" spans="1:2">
      <c r="A1316" t="s">
        <v>2</v>
      </c>
      <c r="B1316" s="2">
        <v>3744.49</v>
      </c>
    </row>
    <row r="1317" spans="1:2">
      <c r="A1317" t="s">
        <v>2</v>
      </c>
      <c r="B1317" s="2">
        <v>3747</v>
      </c>
    </row>
    <row r="1318" spans="1:2">
      <c r="A1318" t="s">
        <v>2</v>
      </c>
      <c r="B1318" s="2">
        <v>3747</v>
      </c>
    </row>
    <row r="1319" spans="1:2">
      <c r="A1319" t="s">
        <v>2</v>
      </c>
      <c r="B1319" s="2">
        <v>3750</v>
      </c>
    </row>
    <row r="1320" spans="1:2">
      <c r="A1320" t="s">
        <v>2</v>
      </c>
      <c r="B1320" s="2">
        <v>3750</v>
      </c>
    </row>
    <row r="1321" spans="1:2">
      <c r="A1321" t="s">
        <v>2</v>
      </c>
      <c r="B1321" s="2">
        <v>3750</v>
      </c>
    </row>
    <row r="1322" spans="1:2">
      <c r="A1322" t="s">
        <v>2</v>
      </c>
      <c r="B1322" s="2">
        <v>3755</v>
      </c>
    </row>
    <row r="1323" spans="1:2">
      <c r="A1323" t="s">
        <v>3</v>
      </c>
      <c r="B1323" s="2">
        <v>3755</v>
      </c>
    </row>
    <row r="1324" spans="1:2">
      <c r="A1324" t="s">
        <v>2</v>
      </c>
      <c r="B1324" s="2">
        <v>3774.84</v>
      </c>
    </row>
    <row r="1325" spans="1:2">
      <c r="A1325" t="s">
        <v>2</v>
      </c>
      <c r="B1325" s="2">
        <v>3780</v>
      </c>
    </row>
    <row r="1326" spans="1:2">
      <c r="A1326" t="s">
        <v>2</v>
      </c>
      <c r="B1326" s="2">
        <v>3797</v>
      </c>
    </row>
    <row r="1327" spans="1:2">
      <c r="A1327" t="s">
        <v>2</v>
      </c>
      <c r="B1327" s="2">
        <v>3797</v>
      </c>
    </row>
    <row r="1328" spans="1:2">
      <c r="A1328" t="s">
        <v>2</v>
      </c>
      <c r="B1328" s="2">
        <v>3800</v>
      </c>
    </row>
    <row r="1329" spans="1:2">
      <c r="A1329" t="s">
        <v>2</v>
      </c>
      <c r="B1329" s="2">
        <v>3816</v>
      </c>
    </row>
    <row r="1330" spans="1:2">
      <c r="A1330" t="s">
        <v>2</v>
      </c>
      <c r="B1330" s="2">
        <v>3825</v>
      </c>
    </row>
    <row r="1331" spans="1:2">
      <c r="A1331" t="s">
        <v>2</v>
      </c>
      <c r="B1331" s="2">
        <v>3825</v>
      </c>
    </row>
    <row r="1332" spans="1:2">
      <c r="A1332" t="s">
        <v>2</v>
      </c>
      <c r="B1332" s="2">
        <v>3825</v>
      </c>
    </row>
    <row r="1333" spans="1:2">
      <c r="A1333" t="s">
        <v>4</v>
      </c>
      <c r="B1333" s="2">
        <v>3830</v>
      </c>
    </row>
    <row r="1334" spans="1:2">
      <c r="A1334" t="s">
        <v>2</v>
      </c>
      <c r="B1334" s="2">
        <v>3847</v>
      </c>
    </row>
    <row r="1335" spans="1:2">
      <c r="A1335" t="s">
        <v>2</v>
      </c>
      <c r="B1335" s="2">
        <v>3852</v>
      </c>
    </row>
    <row r="1336" spans="1:2">
      <c r="A1336" t="s">
        <v>2</v>
      </c>
      <c r="B1336" s="2">
        <v>3866</v>
      </c>
    </row>
    <row r="1337" spans="1:2">
      <c r="A1337" t="s">
        <v>2</v>
      </c>
      <c r="B1337" s="2">
        <v>3884</v>
      </c>
    </row>
    <row r="1338" spans="1:2">
      <c r="A1338" t="s">
        <v>2</v>
      </c>
      <c r="B1338" s="2">
        <v>3945</v>
      </c>
    </row>
    <row r="1339" spans="1:2">
      <c r="A1339" t="s">
        <v>2</v>
      </c>
      <c r="B1339" s="2">
        <v>3950</v>
      </c>
    </row>
    <row r="1340" spans="1:2">
      <c r="A1340" t="s">
        <v>2</v>
      </c>
      <c r="B1340" s="2">
        <v>3985</v>
      </c>
    </row>
    <row r="1341" spans="1:2">
      <c r="A1341" t="s">
        <v>2</v>
      </c>
      <c r="B1341" s="2">
        <v>4000</v>
      </c>
    </row>
    <row r="1342" spans="1:2">
      <c r="A1342" t="s">
        <v>2</v>
      </c>
      <c r="B1342" s="2">
        <v>4000</v>
      </c>
    </row>
    <row r="1343" spans="1:2">
      <c r="A1343" t="s">
        <v>2</v>
      </c>
      <c r="B1343" s="2">
        <v>4000</v>
      </c>
    </row>
    <row r="1344" spans="1:2">
      <c r="A1344" t="s">
        <v>2</v>
      </c>
      <c r="B1344" s="2">
        <v>4000</v>
      </c>
    </row>
    <row r="1345" spans="1:2">
      <c r="A1345" t="s">
        <v>2</v>
      </c>
      <c r="B1345" s="2">
        <v>4000</v>
      </c>
    </row>
    <row r="1346" spans="1:2">
      <c r="A1346" t="s">
        <v>2</v>
      </c>
      <c r="B1346" s="2">
        <v>4000</v>
      </c>
    </row>
    <row r="1347" spans="1:2">
      <c r="A1347" t="s">
        <v>2</v>
      </c>
      <c r="B1347" s="2">
        <v>4000</v>
      </c>
    </row>
    <row r="1348" spans="1:2">
      <c r="A1348" t="s">
        <v>2</v>
      </c>
      <c r="B1348" s="2">
        <v>4000</v>
      </c>
    </row>
    <row r="1349" spans="1:2">
      <c r="A1349" t="s">
        <v>2</v>
      </c>
      <c r="B1349" s="2">
        <v>4000</v>
      </c>
    </row>
    <row r="1350" spans="1:2">
      <c r="A1350" t="s">
        <v>2</v>
      </c>
      <c r="B1350" s="2">
        <v>4000</v>
      </c>
    </row>
    <row r="1351" spans="1:2">
      <c r="A1351" t="s">
        <v>4</v>
      </c>
      <c r="B1351" s="2">
        <v>4000</v>
      </c>
    </row>
    <row r="1352" spans="1:2">
      <c r="A1352" t="s">
        <v>5</v>
      </c>
      <c r="B1352" s="2">
        <v>4000</v>
      </c>
    </row>
    <row r="1353" spans="1:2">
      <c r="A1353" t="s">
        <v>3</v>
      </c>
      <c r="B1353" s="2">
        <v>4000</v>
      </c>
    </row>
    <row r="1354" spans="1:2">
      <c r="A1354" t="s">
        <v>3</v>
      </c>
      <c r="B1354" s="2">
        <v>4000</v>
      </c>
    </row>
    <row r="1355" spans="1:2">
      <c r="A1355" t="s">
        <v>2</v>
      </c>
      <c r="B1355" s="2">
        <v>4005</v>
      </c>
    </row>
    <row r="1356" spans="1:2">
      <c r="A1356" t="s">
        <v>2</v>
      </c>
      <c r="B1356" s="2">
        <v>4005</v>
      </c>
    </row>
    <row r="1357" spans="1:2">
      <c r="A1357" t="s">
        <v>2</v>
      </c>
      <c r="B1357" s="2">
        <v>4005</v>
      </c>
    </row>
    <row r="1358" spans="1:2">
      <c r="A1358" t="s">
        <v>2</v>
      </c>
      <c r="B1358" s="2">
        <v>4015</v>
      </c>
    </row>
    <row r="1359" spans="1:2">
      <c r="A1359" t="s">
        <v>2</v>
      </c>
      <c r="B1359" s="2">
        <v>4047</v>
      </c>
    </row>
    <row r="1360" spans="1:2">
      <c r="A1360" t="s">
        <v>2</v>
      </c>
      <c r="B1360" s="2">
        <v>4047</v>
      </c>
    </row>
    <row r="1361" spans="1:2">
      <c r="A1361" t="s">
        <v>2</v>
      </c>
      <c r="B1361" s="2">
        <v>4066</v>
      </c>
    </row>
    <row r="1362" spans="1:2">
      <c r="A1362" t="s">
        <v>2</v>
      </c>
      <c r="B1362" s="2">
        <v>4066</v>
      </c>
    </row>
    <row r="1363" spans="1:2">
      <c r="A1363" t="s">
        <v>2</v>
      </c>
      <c r="B1363" s="2">
        <v>4067</v>
      </c>
    </row>
    <row r="1364" spans="1:2">
      <c r="A1364" t="s">
        <v>2</v>
      </c>
      <c r="B1364" s="2">
        <v>4100</v>
      </c>
    </row>
    <row r="1365" spans="1:2">
      <c r="A1365" t="s">
        <v>2</v>
      </c>
      <c r="B1365" s="2">
        <v>4100</v>
      </c>
    </row>
    <row r="1366" spans="1:2">
      <c r="A1366" t="s">
        <v>2</v>
      </c>
      <c r="B1366" s="2">
        <v>4135.8100000000004</v>
      </c>
    </row>
    <row r="1367" spans="1:2">
      <c r="A1367" t="s">
        <v>2</v>
      </c>
      <c r="B1367" s="2">
        <v>4149.3900000000003</v>
      </c>
    </row>
    <row r="1368" spans="1:2">
      <c r="A1368" t="s">
        <v>2</v>
      </c>
      <c r="B1368" s="2">
        <v>4163.1499999999996</v>
      </c>
    </row>
    <row r="1369" spans="1:2">
      <c r="A1369" t="s">
        <v>2</v>
      </c>
      <c r="B1369" s="2">
        <v>4188.45</v>
      </c>
    </row>
    <row r="1370" spans="1:2">
      <c r="A1370" t="s">
        <v>5</v>
      </c>
      <c r="B1370" s="2">
        <v>4200</v>
      </c>
    </row>
    <row r="1371" spans="1:2">
      <c r="A1371" t="s">
        <v>2</v>
      </c>
      <c r="B1371" s="2">
        <v>4237</v>
      </c>
    </row>
    <row r="1372" spans="1:2">
      <c r="A1372" t="s">
        <v>2</v>
      </c>
      <c r="B1372" s="2">
        <v>4250</v>
      </c>
    </row>
    <row r="1373" spans="1:2">
      <c r="A1373" t="s">
        <v>2</v>
      </c>
      <c r="B1373" s="2">
        <v>4250</v>
      </c>
    </row>
    <row r="1374" spans="1:2">
      <c r="A1374" t="s">
        <v>2</v>
      </c>
      <c r="B1374" s="2">
        <v>4250</v>
      </c>
    </row>
    <row r="1375" spans="1:2">
      <c r="A1375" t="s">
        <v>2</v>
      </c>
      <c r="B1375" s="2">
        <v>4250</v>
      </c>
    </row>
    <row r="1376" spans="1:2">
      <c r="A1376" t="s">
        <v>2</v>
      </c>
      <c r="B1376" s="2">
        <v>4250</v>
      </c>
    </row>
    <row r="1377" spans="1:2">
      <c r="A1377" t="s">
        <v>5</v>
      </c>
      <c r="B1377" s="2">
        <v>4250</v>
      </c>
    </row>
    <row r="1378" spans="1:2">
      <c r="A1378" t="s">
        <v>5</v>
      </c>
      <c r="B1378" s="2">
        <v>4255</v>
      </c>
    </row>
    <row r="1379" spans="1:2">
      <c r="A1379" t="s">
        <v>5</v>
      </c>
      <c r="B1379" s="2">
        <v>4260</v>
      </c>
    </row>
    <row r="1380" spans="1:2">
      <c r="A1380" t="s">
        <v>2</v>
      </c>
      <c r="B1380" s="2">
        <v>4275</v>
      </c>
    </row>
    <row r="1381" spans="1:2">
      <c r="A1381" t="s">
        <v>2</v>
      </c>
      <c r="B1381" s="2">
        <v>4297</v>
      </c>
    </row>
    <row r="1382" spans="1:2">
      <c r="A1382" t="s">
        <v>2</v>
      </c>
      <c r="B1382" s="2">
        <v>4300</v>
      </c>
    </row>
    <row r="1383" spans="1:2">
      <c r="A1383" t="s">
        <v>2</v>
      </c>
      <c r="B1383" s="2">
        <v>4302</v>
      </c>
    </row>
    <row r="1384" spans="1:2">
      <c r="A1384" t="s">
        <v>2</v>
      </c>
      <c r="B1384" s="2">
        <v>4305</v>
      </c>
    </row>
    <row r="1385" spans="1:2">
      <c r="A1385" t="s">
        <v>2</v>
      </c>
      <c r="B1385" s="2">
        <v>4312</v>
      </c>
    </row>
    <row r="1386" spans="1:2">
      <c r="A1386" t="s">
        <v>2</v>
      </c>
      <c r="B1386" s="2">
        <v>4375</v>
      </c>
    </row>
    <row r="1387" spans="1:2">
      <c r="A1387" t="s">
        <v>3</v>
      </c>
      <c r="B1387" s="2">
        <v>4387</v>
      </c>
    </row>
    <row r="1388" spans="1:2">
      <c r="A1388" t="s">
        <v>2</v>
      </c>
      <c r="B1388" s="2">
        <v>4392.8999999999996</v>
      </c>
    </row>
    <row r="1389" spans="1:2">
      <c r="A1389" t="s">
        <v>2</v>
      </c>
      <c r="B1389" s="2">
        <v>4414</v>
      </c>
    </row>
    <row r="1390" spans="1:2">
      <c r="A1390" t="s">
        <v>5</v>
      </c>
      <c r="B1390" s="2">
        <v>4422.99</v>
      </c>
    </row>
    <row r="1391" spans="1:2">
      <c r="A1391" t="s">
        <v>2</v>
      </c>
      <c r="B1391" s="2">
        <v>4428.62</v>
      </c>
    </row>
    <row r="1392" spans="1:2">
      <c r="A1392" t="s">
        <v>2</v>
      </c>
      <c r="B1392" s="2">
        <v>4455.79</v>
      </c>
    </row>
    <row r="1393" spans="1:2">
      <c r="A1393" t="s">
        <v>2</v>
      </c>
      <c r="B1393" s="2">
        <v>4483</v>
      </c>
    </row>
    <row r="1394" spans="1:2">
      <c r="A1394" t="s">
        <v>2</v>
      </c>
      <c r="B1394" s="2">
        <v>4487</v>
      </c>
    </row>
    <row r="1395" spans="1:2">
      <c r="A1395" t="s">
        <v>2</v>
      </c>
      <c r="B1395" s="2">
        <v>4500</v>
      </c>
    </row>
    <row r="1396" spans="1:2">
      <c r="A1396" t="s">
        <v>2</v>
      </c>
      <c r="B1396" s="2">
        <v>4500</v>
      </c>
    </row>
    <row r="1397" spans="1:2">
      <c r="A1397" t="s">
        <v>2</v>
      </c>
      <c r="B1397" s="2">
        <v>4500</v>
      </c>
    </row>
    <row r="1398" spans="1:2">
      <c r="A1398" t="s">
        <v>2</v>
      </c>
      <c r="B1398" s="2">
        <v>4500</v>
      </c>
    </row>
    <row r="1399" spans="1:2">
      <c r="A1399" t="s">
        <v>2</v>
      </c>
      <c r="B1399" s="2">
        <v>4500</v>
      </c>
    </row>
    <row r="1400" spans="1:2">
      <c r="A1400" t="s">
        <v>2</v>
      </c>
      <c r="B1400" s="2">
        <v>4500</v>
      </c>
    </row>
    <row r="1401" spans="1:2">
      <c r="A1401" t="s">
        <v>2</v>
      </c>
      <c r="B1401" s="2">
        <v>4500</v>
      </c>
    </row>
    <row r="1402" spans="1:2">
      <c r="A1402" t="s">
        <v>2</v>
      </c>
      <c r="B1402" s="2">
        <v>4500</v>
      </c>
    </row>
    <row r="1403" spans="1:2">
      <c r="A1403" t="s">
        <v>2</v>
      </c>
      <c r="B1403" s="2">
        <v>4500</v>
      </c>
    </row>
    <row r="1404" spans="1:2">
      <c r="A1404" t="s">
        <v>5</v>
      </c>
      <c r="B1404" s="2">
        <v>4500</v>
      </c>
    </row>
    <row r="1405" spans="1:2">
      <c r="A1405" t="s">
        <v>3</v>
      </c>
      <c r="B1405" s="2">
        <v>4500</v>
      </c>
    </row>
    <row r="1406" spans="1:2">
      <c r="A1406" t="s">
        <v>2</v>
      </c>
      <c r="B1406" s="2">
        <v>4505</v>
      </c>
    </row>
    <row r="1407" spans="1:2">
      <c r="A1407" t="s">
        <v>2</v>
      </c>
      <c r="B1407" s="2">
        <v>4505</v>
      </c>
    </row>
    <row r="1408" spans="1:2">
      <c r="A1408" t="s">
        <v>2</v>
      </c>
      <c r="B1408" s="2">
        <v>4505</v>
      </c>
    </row>
    <row r="1409" spans="1:2">
      <c r="A1409" t="s">
        <v>2</v>
      </c>
      <c r="B1409" s="2">
        <v>4505</v>
      </c>
    </row>
    <row r="1410" spans="1:2">
      <c r="A1410" t="s">
        <v>2</v>
      </c>
      <c r="B1410" s="2">
        <v>4505</v>
      </c>
    </row>
    <row r="1411" spans="1:2">
      <c r="A1411" t="s">
        <v>2</v>
      </c>
      <c r="B1411" s="2">
        <v>4505</v>
      </c>
    </row>
    <row r="1412" spans="1:2">
      <c r="A1412" t="s">
        <v>2</v>
      </c>
      <c r="B1412" s="2">
        <v>4512</v>
      </c>
    </row>
    <row r="1413" spans="1:2">
      <c r="A1413" t="s">
        <v>2</v>
      </c>
      <c r="B1413" s="2">
        <v>4547</v>
      </c>
    </row>
    <row r="1414" spans="1:2">
      <c r="A1414" t="s">
        <v>2</v>
      </c>
      <c r="B1414" s="2">
        <v>4547</v>
      </c>
    </row>
    <row r="1415" spans="1:2">
      <c r="A1415" t="s">
        <v>2</v>
      </c>
      <c r="B1415" s="2">
        <v>4547</v>
      </c>
    </row>
    <row r="1416" spans="1:2">
      <c r="A1416" t="s">
        <v>2</v>
      </c>
      <c r="B1416" s="2">
        <v>4552.3100000000004</v>
      </c>
    </row>
    <row r="1417" spans="1:2">
      <c r="A1417" t="s">
        <v>2</v>
      </c>
      <c r="B1417" s="2">
        <v>4563.5</v>
      </c>
    </row>
    <row r="1418" spans="1:2">
      <c r="A1418" t="s">
        <v>2</v>
      </c>
      <c r="B1418" s="2">
        <v>4572.2</v>
      </c>
    </row>
    <row r="1419" spans="1:2">
      <c r="A1419" t="s">
        <v>2</v>
      </c>
      <c r="B1419" s="2">
        <v>4575</v>
      </c>
    </row>
    <row r="1420" spans="1:2">
      <c r="A1420" t="s">
        <v>2</v>
      </c>
      <c r="B1420" s="2">
        <v>4580</v>
      </c>
    </row>
    <row r="1421" spans="1:2">
      <c r="A1421" t="s">
        <v>2</v>
      </c>
      <c r="B1421" s="2">
        <v>4585</v>
      </c>
    </row>
    <row r="1422" spans="1:2">
      <c r="A1422" t="s">
        <v>2</v>
      </c>
      <c r="B1422" s="2">
        <v>4601</v>
      </c>
    </row>
    <row r="1423" spans="1:2">
      <c r="A1423" t="s">
        <v>5</v>
      </c>
      <c r="B1423" s="2">
        <v>4650</v>
      </c>
    </row>
    <row r="1424" spans="1:2">
      <c r="A1424" t="s">
        <v>2</v>
      </c>
      <c r="B1424" s="2">
        <v>4712</v>
      </c>
    </row>
    <row r="1425" spans="1:2">
      <c r="A1425" t="s">
        <v>2</v>
      </c>
      <c r="B1425" s="2">
        <v>4747</v>
      </c>
    </row>
    <row r="1426" spans="1:2">
      <c r="A1426" t="s">
        <v>2</v>
      </c>
      <c r="B1426" s="2">
        <v>4750</v>
      </c>
    </row>
    <row r="1427" spans="1:2">
      <c r="A1427" t="s">
        <v>2</v>
      </c>
      <c r="B1427" s="2">
        <v>4750</v>
      </c>
    </row>
    <row r="1428" spans="1:2">
      <c r="A1428" t="s">
        <v>2</v>
      </c>
      <c r="B1428" s="2">
        <v>4755</v>
      </c>
    </row>
    <row r="1429" spans="1:2">
      <c r="A1429" t="s">
        <v>2</v>
      </c>
      <c r="B1429" s="2">
        <v>4797</v>
      </c>
    </row>
    <row r="1430" spans="1:2">
      <c r="A1430" t="s">
        <v>2</v>
      </c>
      <c r="B1430" s="2">
        <v>4816</v>
      </c>
    </row>
    <row r="1431" spans="1:2">
      <c r="A1431" t="s">
        <v>2</v>
      </c>
      <c r="B1431" s="2">
        <v>4880.3500000000004</v>
      </c>
    </row>
    <row r="1432" spans="1:2">
      <c r="A1432" t="s">
        <v>2</v>
      </c>
      <c r="B1432" s="2">
        <v>4905</v>
      </c>
    </row>
    <row r="1433" spans="1:2">
      <c r="A1433" t="s">
        <v>5</v>
      </c>
      <c r="B1433" s="2">
        <v>4928.59</v>
      </c>
    </row>
    <row r="1434" spans="1:2">
      <c r="A1434" t="s">
        <v>2</v>
      </c>
      <c r="B1434" s="2">
        <v>4947</v>
      </c>
    </row>
    <row r="1435" spans="1:2">
      <c r="A1435" t="s">
        <v>2</v>
      </c>
      <c r="B1435" s="2">
        <v>4947</v>
      </c>
    </row>
    <row r="1436" spans="1:2">
      <c r="A1436" t="s">
        <v>2</v>
      </c>
      <c r="B1436" s="2">
        <v>4975.1499999999996</v>
      </c>
    </row>
    <row r="1437" spans="1:2">
      <c r="A1437" t="s">
        <v>2</v>
      </c>
      <c r="B1437" s="2">
        <v>4988.8500000000004</v>
      </c>
    </row>
    <row r="1438" spans="1:2">
      <c r="A1438" t="s">
        <v>2</v>
      </c>
      <c r="B1438" s="2">
        <v>5000</v>
      </c>
    </row>
    <row r="1439" spans="1:2">
      <c r="A1439" t="s">
        <v>2</v>
      </c>
      <c r="B1439" s="2">
        <v>5000</v>
      </c>
    </row>
    <row r="1440" spans="1:2">
      <c r="A1440" t="s">
        <v>2</v>
      </c>
      <c r="B1440" s="2">
        <v>5000</v>
      </c>
    </row>
    <row r="1441" spans="1:2">
      <c r="A1441" t="s">
        <v>2</v>
      </c>
      <c r="B1441" s="2">
        <v>5000</v>
      </c>
    </row>
    <row r="1442" spans="1:2">
      <c r="A1442" t="s">
        <v>2</v>
      </c>
      <c r="B1442" s="2">
        <v>5000</v>
      </c>
    </row>
    <row r="1443" spans="1:2">
      <c r="A1443" t="s">
        <v>2</v>
      </c>
      <c r="B1443" s="2">
        <v>5000</v>
      </c>
    </row>
    <row r="1444" spans="1:2">
      <c r="A1444" t="s">
        <v>2</v>
      </c>
      <c r="B1444" s="2">
        <v>5000</v>
      </c>
    </row>
    <row r="1445" spans="1:2">
      <c r="A1445" t="s">
        <v>2</v>
      </c>
      <c r="B1445" s="2">
        <v>5000</v>
      </c>
    </row>
    <row r="1446" spans="1:2">
      <c r="A1446" t="s">
        <v>4</v>
      </c>
      <c r="B1446" s="2">
        <v>5000</v>
      </c>
    </row>
    <row r="1447" spans="1:2">
      <c r="A1447" t="s">
        <v>5</v>
      </c>
      <c r="B1447" s="2">
        <v>5000</v>
      </c>
    </row>
    <row r="1448" spans="1:2">
      <c r="A1448" t="s">
        <v>5</v>
      </c>
      <c r="B1448" s="2">
        <v>5000</v>
      </c>
    </row>
    <row r="1449" spans="1:2">
      <c r="A1449" t="s">
        <v>3</v>
      </c>
      <c r="B1449" s="2">
        <v>5000</v>
      </c>
    </row>
    <row r="1450" spans="1:2">
      <c r="A1450" t="s">
        <v>2</v>
      </c>
      <c r="B1450" s="2">
        <v>5005</v>
      </c>
    </row>
    <row r="1451" spans="1:2">
      <c r="A1451" t="s">
        <v>2</v>
      </c>
      <c r="B1451" s="2">
        <v>5005</v>
      </c>
    </row>
    <row r="1452" spans="1:2">
      <c r="A1452" t="s">
        <v>2</v>
      </c>
      <c r="B1452" s="2">
        <v>5005</v>
      </c>
    </row>
    <row r="1453" spans="1:2">
      <c r="A1453" t="s">
        <v>2</v>
      </c>
      <c r="B1453" s="2">
        <v>5005</v>
      </c>
    </row>
    <row r="1454" spans="1:2">
      <c r="A1454" t="s">
        <v>2</v>
      </c>
      <c r="B1454" s="2">
        <v>5047</v>
      </c>
    </row>
    <row r="1455" spans="1:2">
      <c r="A1455" t="s">
        <v>5</v>
      </c>
      <c r="B1455" s="2">
        <v>5088</v>
      </c>
    </row>
    <row r="1456" spans="1:2">
      <c r="A1456" t="s">
        <v>2</v>
      </c>
      <c r="B1456" s="2">
        <v>5153.1000000000004</v>
      </c>
    </row>
    <row r="1457" spans="1:2">
      <c r="A1457" t="s">
        <v>2</v>
      </c>
      <c r="B1457" s="2">
        <v>5155</v>
      </c>
    </row>
    <row r="1458" spans="1:2">
      <c r="A1458" t="s">
        <v>2</v>
      </c>
      <c r="B1458" s="2">
        <v>5166</v>
      </c>
    </row>
    <row r="1459" spans="1:2">
      <c r="A1459" t="s">
        <v>2</v>
      </c>
      <c r="B1459" s="2">
        <v>5223.43</v>
      </c>
    </row>
    <row r="1460" spans="1:2">
      <c r="A1460" t="s">
        <v>2</v>
      </c>
      <c r="B1460" s="2">
        <v>5255</v>
      </c>
    </row>
    <row r="1461" spans="1:2">
      <c r="A1461" t="s">
        <v>2</v>
      </c>
      <c r="B1461" s="2">
        <v>5255</v>
      </c>
    </row>
    <row r="1462" spans="1:2">
      <c r="A1462" t="s">
        <v>2</v>
      </c>
      <c r="B1462" s="2">
        <v>5285.92</v>
      </c>
    </row>
    <row r="1463" spans="1:2">
      <c r="A1463" t="s">
        <v>2</v>
      </c>
      <c r="B1463" s="2">
        <v>5300</v>
      </c>
    </row>
    <row r="1464" spans="1:2">
      <c r="A1464" t="s">
        <v>2</v>
      </c>
      <c r="B1464" s="2">
        <v>5316</v>
      </c>
    </row>
    <row r="1465" spans="1:2">
      <c r="A1465" t="s">
        <v>2</v>
      </c>
      <c r="B1465" s="2">
        <v>5323.53</v>
      </c>
    </row>
    <row r="1466" spans="1:2">
      <c r="A1466" t="s">
        <v>2</v>
      </c>
      <c r="B1466" s="2">
        <v>5363.04</v>
      </c>
    </row>
    <row r="1467" spans="1:2">
      <c r="A1467" t="s">
        <v>2</v>
      </c>
      <c r="B1467" s="2">
        <v>5404.5</v>
      </c>
    </row>
    <row r="1468" spans="1:2">
      <c r="A1468" t="s">
        <v>2</v>
      </c>
      <c r="B1468" s="2">
        <v>5500</v>
      </c>
    </row>
    <row r="1469" spans="1:2">
      <c r="A1469" t="s">
        <v>2</v>
      </c>
      <c r="B1469" s="2">
        <v>5500</v>
      </c>
    </row>
    <row r="1470" spans="1:2">
      <c r="A1470" t="s">
        <v>5</v>
      </c>
      <c r="B1470" s="2">
        <v>5500</v>
      </c>
    </row>
    <row r="1471" spans="1:2">
      <c r="A1471" t="s">
        <v>2</v>
      </c>
      <c r="B1471" s="2">
        <v>5505</v>
      </c>
    </row>
    <row r="1472" spans="1:2">
      <c r="A1472" t="s">
        <v>2</v>
      </c>
      <c r="B1472" s="2">
        <v>5505</v>
      </c>
    </row>
    <row r="1473" spans="1:2">
      <c r="A1473" t="s">
        <v>2</v>
      </c>
      <c r="B1473" s="2">
        <v>5505</v>
      </c>
    </row>
    <row r="1474" spans="1:2">
      <c r="A1474" t="s">
        <v>5</v>
      </c>
      <c r="B1474" s="2">
        <v>5553.5</v>
      </c>
    </row>
    <row r="1475" spans="1:2">
      <c r="A1475" t="s">
        <v>2</v>
      </c>
      <c r="B1475" s="2">
        <v>5566</v>
      </c>
    </row>
    <row r="1476" spans="1:2">
      <c r="A1476" t="s">
        <v>2</v>
      </c>
      <c r="B1476" s="2">
        <v>5618</v>
      </c>
    </row>
    <row r="1477" spans="1:2">
      <c r="A1477" t="s">
        <v>2</v>
      </c>
      <c r="B1477" s="2">
        <v>5640</v>
      </c>
    </row>
    <row r="1478" spans="1:2">
      <c r="A1478" t="s">
        <v>2</v>
      </c>
      <c r="B1478" s="2">
        <v>5766.06</v>
      </c>
    </row>
    <row r="1479" spans="1:2">
      <c r="A1479" t="s">
        <v>5</v>
      </c>
      <c r="B1479" s="2">
        <v>5784.68</v>
      </c>
    </row>
    <row r="1480" spans="1:2">
      <c r="A1480" t="s">
        <v>2</v>
      </c>
      <c r="B1480" s="2">
        <v>5797</v>
      </c>
    </row>
    <row r="1481" spans="1:2">
      <c r="A1481" t="s">
        <v>2</v>
      </c>
      <c r="B1481" s="2">
        <v>5820</v>
      </c>
    </row>
    <row r="1482" spans="1:2">
      <c r="A1482" t="s">
        <v>3</v>
      </c>
      <c r="B1482" s="2">
        <v>5850</v>
      </c>
    </row>
    <row r="1483" spans="1:2">
      <c r="A1483" t="s">
        <v>5</v>
      </c>
      <c r="B1483" s="2">
        <v>5946</v>
      </c>
    </row>
    <row r="1484" spans="1:2">
      <c r="A1484" t="s">
        <v>2</v>
      </c>
      <c r="B1484" s="2">
        <v>5947</v>
      </c>
    </row>
    <row r="1485" spans="1:2">
      <c r="A1485" t="s">
        <v>5</v>
      </c>
      <c r="B1485" s="2">
        <v>5966.46</v>
      </c>
    </row>
    <row r="1486" spans="1:2">
      <c r="A1486" t="s">
        <v>2</v>
      </c>
      <c r="B1486" s="2">
        <v>6000</v>
      </c>
    </row>
    <row r="1487" spans="1:2">
      <c r="A1487" t="s">
        <v>2</v>
      </c>
      <c r="B1487" s="2">
        <v>6000</v>
      </c>
    </row>
    <row r="1488" spans="1:2">
      <c r="A1488" t="s">
        <v>2</v>
      </c>
      <c r="B1488" s="2">
        <v>6000</v>
      </c>
    </row>
    <row r="1489" spans="1:2">
      <c r="A1489" t="s">
        <v>5</v>
      </c>
      <c r="B1489" s="2">
        <v>6000</v>
      </c>
    </row>
    <row r="1490" spans="1:2">
      <c r="A1490" t="s">
        <v>3</v>
      </c>
      <c r="B1490" s="2">
        <v>6000</v>
      </c>
    </row>
    <row r="1491" spans="1:2">
      <c r="A1491" t="s">
        <v>2</v>
      </c>
      <c r="B1491" s="2">
        <v>6042.44</v>
      </c>
    </row>
    <row r="1492" spans="1:2">
      <c r="A1492" t="s">
        <v>2</v>
      </c>
      <c r="B1492" s="2">
        <v>6047</v>
      </c>
    </row>
    <row r="1493" spans="1:2">
      <c r="A1493" t="s">
        <v>2</v>
      </c>
      <c r="B1493" s="2">
        <v>6047</v>
      </c>
    </row>
    <row r="1494" spans="1:2">
      <c r="A1494" t="s">
        <v>5</v>
      </c>
      <c r="B1494" s="2">
        <v>6047</v>
      </c>
    </row>
    <row r="1495" spans="1:2">
      <c r="A1495" t="s">
        <v>2</v>
      </c>
      <c r="B1495" s="2">
        <v>6105</v>
      </c>
    </row>
    <row r="1496" spans="1:2">
      <c r="A1496" t="s">
        <v>2</v>
      </c>
      <c r="B1496" s="2">
        <v>6182</v>
      </c>
    </row>
    <row r="1497" spans="1:2">
      <c r="A1497" t="s">
        <v>3</v>
      </c>
      <c r="B1497" s="2">
        <v>6195</v>
      </c>
    </row>
    <row r="1498" spans="1:2">
      <c r="A1498" t="s">
        <v>2</v>
      </c>
      <c r="B1498" s="2">
        <v>6240</v>
      </c>
    </row>
    <row r="1499" spans="1:2">
      <c r="A1499" t="s">
        <v>2</v>
      </c>
      <c r="B1499" s="2">
        <v>6279</v>
      </c>
    </row>
    <row r="1500" spans="1:2">
      <c r="A1500" t="s">
        <v>2</v>
      </c>
      <c r="B1500" s="2">
        <v>6390</v>
      </c>
    </row>
    <row r="1501" spans="1:2">
      <c r="A1501" t="s">
        <v>2</v>
      </c>
      <c r="B1501" s="2">
        <v>6400</v>
      </c>
    </row>
    <row r="1502" spans="1:2">
      <c r="A1502" t="s">
        <v>2</v>
      </c>
      <c r="B1502" s="2">
        <v>6454.57</v>
      </c>
    </row>
    <row r="1503" spans="1:2">
      <c r="A1503" t="s">
        <v>2</v>
      </c>
      <c r="B1503" s="2">
        <v>6455</v>
      </c>
    </row>
    <row r="1504" spans="1:2">
      <c r="A1504" t="s">
        <v>5</v>
      </c>
      <c r="B1504" s="2">
        <v>6458</v>
      </c>
    </row>
    <row r="1505" spans="1:2">
      <c r="A1505" t="s">
        <v>2</v>
      </c>
      <c r="B1505" s="2">
        <v>6461.98</v>
      </c>
    </row>
    <row r="1506" spans="1:2">
      <c r="A1506" t="s">
        <v>2</v>
      </c>
      <c r="B1506" s="2">
        <v>6500</v>
      </c>
    </row>
    <row r="1507" spans="1:2">
      <c r="A1507" t="s">
        <v>2</v>
      </c>
      <c r="B1507" s="2">
        <v>6500</v>
      </c>
    </row>
    <row r="1508" spans="1:2">
      <c r="A1508" t="s">
        <v>2</v>
      </c>
      <c r="B1508" s="2">
        <v>6500</v>
      </c>
    </row>
    <row r="1509" spans="1:2">
      <c r="A1509" t="s">
        <v>5</v>
      </c>
      <c r="B1509" s="2">
        <v>6500</v>
      </c>
    </row>
    <row r="1510" spans="1:2">
      <c r="A1510" t="s">
        <v>3</v>
      </c>
      <c r="B1510" s="2">
        <v>6500</v>
      </c>
    </row>
    <row r="1511" spans="1:2">
      <c r="A1511" t="s">
        <v>2</v>
      </c>
      <c r="B1511" s="2">
        <v>6566</v>
      </c>
    </row>
    <row r="1512" spans="1:2">
      <c r="A1512" t="s">
        <v>2</v>
      </c>
      <c r="B1512" s="2">
        <v>6741.26</v>
      </c>
    </row>
    <row r="1513" spans="1:2">
      <c r="A1513" t="s">
        <v>2</v>
      </c>
      <c r="B1513" s="2">
        <v>6750</v>
      </c>
    </row>
    <row r="1514" spans="1:2">
      <c r="A1514" t="s">
        <v>2</v>
      </c>
      <c r="B1514" s="2">
        <v>6750</v>
      </c>
    </row>
    <row r="1515" spans="1:2">
      <c r="A1515" t="s">
        <v>4</v>
      </c>
      <c r="B1515" s="2">
        <v>6750</v>
      </c>
    </row>
    <row r="1516" spans="1:2">
      <c r="A1516" t="s">
        <v>5</v>
      </c>
      <c r="B1516" s="2">
        <v>6750</v>
      </c>
    </row>
    <row r="1517" spans="1:2">
      <c r="A1517" t="s">
        <v>2</v>
      </c>
      <c r="B1517" s="2">
        <v>6755</v>
      </c>
    </row>
    <row r="1518" spans="1:2">
      <c r="A1518" t="s">
        <v>2</v>
      </c>
      <c r="B1518" s="2">
        <v>6850</v>
      </c>
    </row>
    <row r="1519" spans="1:2">
      <c r="A1519" t="s">
        <v>2</v>
      </c>
      <c r="B1519" s="2">
        <v>6884</v>
      </c>
    </row>
    <row r="1520" spans="1:2">
      <c r="A1520" t="s">
        <v>2</v>
      </c>
      <c r="B1520" s="2">
        <v>7000</v>
      </c>
    </row>
    <row r="1521" spans="1:2">
      <c r="A1521" t="s">
        <v>2</v>
      </c>
      <c r="B1521" s="2">
        <v>7000</v>
      </c>
    </row>
    <row r="1522" spans="1:2">
      <c r="A1522" t="s">
        <v>2</v>
      </c>
      <c r="B1522" s="2">
        <v>7000</v>
      </c>
    </row>
    <row r="1523" spans="1:2">
      <c r="A1523" t="s">
        <v>5</v>
      </c>
      <c r="B1523" s="2">
        <v>7000</v>
      </c>
    </row>
    <row r="1524" spans="1:2">
      <c r="A1524" t="s">
        <v>2</v>
      </c>
      <c r="B1524" s="2">
        <v>7005</v>
      </c>
    </row>
    <row r="1525" spans="1:2">
      <c r="A1525" t="s">
        <v>2</v>
      </c>
      <c r="B1525" s="2">
        <v>7005.73</v>
      </c>
    </row>
    <row r="1526" spans="1:2">
      <c r="A1526" t="s">
        <v>2</v>
      </c>
      <c r="B1526" s="2">
        <v>7034</v>
      </c>
    </row>
    <row r="1527" spans="1:2">
      <c r="A1527" t="s">
        <v>2</v>
      </c>
      <c r="B1527" s="2">
        <v>7079.03</v>
      </c>
    </row>
    <row r="1528" spans="1:2">
      <c r="A1528" t="s">
        <v>2</v>
      </c>
      <c r="B1528" s="2">
        <v>7158.22</v>
      </c>
    </row>
    <row r="1529" spans="1:2">
      <c r="A1529" t="s">
        <v>2</v>
      </c>
      <c r="B1529" s="2">
        <v>7247</v>
      </c>
    </row>
    <row r="1530" spans="1:2">
      <c r="A1530" t="s">
        <v>2</v>
      </c>
      <c r="B1530" s="2">
        <v>7250</v>
      </c>
    </row>
    <row r="1531" spans="1:2">
      <c r="A1531" t="s">
        <v>5</v>
      </c>
      <c r="B1531" s="2">
        <v>7250</v>
      </c>
    </row>
    <row r="1532" spans="1:2">
      <c r="A1532" t="s">
        <v>2</v>
      </c>
      <c r="B1532" s="2">
        <v>7255.74</v>
      </c>
    </row>
    <row r="1533" spans="1:2">
      <c r="A1533" t="s">
        <v>2</v>
      </c>
      <c r="B1533" s="2">
        <v>7325</v>
      </c>
    </row>
    <row r="1534" spans="1:2">
      <c r="A1534" t="s">
        <v>2</v>
      </c>
      <c r="B1534" s="2">
        <v>7347</v>
      </c>
    </row>
    <row r="1535" spans="1:2">
      <c r="A1535" t="s">
        <v>2</v>
      </c>
      <c r="B1535" s="2">
        <v>7500</v>
      </c>
    </row>
    <row r="1536" spans="1:2">
      <c r="A1536" t="s">
        <v>2</v>
      </c>
      <c r="B1536" s="2">
        <v>7500</v>
      </c>
    </row>
    <row r="1537" spans="1:2">
      <c r="A1537" t="s">
        <v>2</v>
      </c>
      <c r="B1537" s="2">
        <v>7500</v>
      </c>
    </row>
    <row r="1538" spans="1:2">
      <c r="A1538" t="s">
        <v>2</v>
      </c>
      <c r="B1538" s="2">
        <v>7500</v>
      </c>
    </row>
    <row r="1539" spans="1:2">
      <c r="A1539" t="s">
        <v>2</v>
      </c>
      <c r="B1539" s="2">
        <v>7505</v>
      </c>
    </row>
    <row r="1540" spans="1:2">
      <c r="A1540" t="s">
        <v>2</v>
      </c>
      <c r="B1540" s="2">
        <v>7536.3</v>
      </c>
    </row>
    <row r="1541" spans="1:2">
      <c r="A1541" t="s">
        <v>4</v>
      </c>
      <c r="B1541" s="2">
        <v>7547</v>
      </c>
    </row>
    <row r="1542" spans="1:2">
      <c r="A1542" t="s">
        <v>2</v>
      </c>
      <c r="B1542" s="2">
        <v>7566</v>
      </c>
    </row>
    <row r="1543" spans="1:2">
      <c r="A1543" t="s">
        <v>2</v>
      </c>
      <c r="B1543" s="2">
        <v>7625.81</v>
      </c>
    </row>
    <row r="1544" spans="1:2">
      <c r="A1544" t="s">
        <v>5</v>
      </c>
      <c r="B1544" s="2">
        <v>7700</v>
      </c>
    </row>
    <row r="1545" spans="1:2">
      <c r="A1545" t="s">
        <v>3</v>
      </c>
      <c r="B1545" s="2">
        <v>7712</v>
      </c>
    </row>
    <row r="1546" spans="1:2">
      <c r="A1546" t="s">
        <v>5</v>
      </c>
      <c r="B1546" s="2">
        <v>7743</v>
      </c>
    </row>
    <row r="1547" spans="1:2">
      <c r="A1547" t="s">
        <v>2</v>
      </c>
      <c r="B1547" s="2">
        <v>7747</v>
      </c>
    </row>
    <row r="1548" spans="1:2">
      <c r="A1548" t="s">
        <v>3</v>
      </c>
      <c r="B1548" s="2">
        <v>7750</v>
      </c>
    </row>
    <row r="1549" spans="1:2">
      <c r="A1549" t="s">
        <v>2</v>
      </c>
      <c r="B1549" s="2">
        <v>7800</v>
      </c>
    </row>
    <row r="1550" spans="1:2">
      <c r="A1550" t="s">
        <v>2</v>
      </c>
      <c r="B1550" s="2">
        <v>7950</v>
      </c>
    </row>
    <row r="1551" spans="1:2">
      <c r="A1551" t="s">
        <v>2</v>
      </c>
      <c r="B1551" s="2">
        <v>8000</v>
      </c>
    </row>
    <row r="1552" spans="1:2">
      <c r="A1552" t="s">
        <v>5</v>
      </c>
      <c r="B1552" s="2">
        <v>8000</v>
      </c>
    </row>
    <row r="1553" spans="1:2">
      <c r="A1553" t="s">
        <v>5</v>
      </c>
      <c r="B1553" s="2">
        <v>8000</v>
      </c>
    </row>
    <row r="1554" spans="1:2">
      <c r="A1554" t="s">
        <v>3</v>
      </c>
      <c r="B1554" s="2">
        <v>8000</v>
      </c>
    </row>
    <row r="1555" spans="1:2">
      <c r="A1555" t="s">
        <v>2</v>
      </c>
      <c r="B1555" s="2">
        <v>8006</v>
      </c>
    </row>
    <row r="1556" spans="1:2">
      <c r="A1556" t="s">
        <v>2</v>
      </c>
      <c r="B1556" s="2">
        <v>8047</v>
      </c>
    </row>
    <row r="1557" spans="1:2">
      <c r="A1557" t="s">
        <v>2</v>
      </c>
      <c r="B1557" s="2">
        <v>8085</v>
      </c>
    </row>
    <row r="1558" spans="1:2">
      <c r="A1558" t="s">
        <v>2</v>
      </c>
      <c r="B1558" s="2">
        <v>8085.41</v>
      </c>
    </row>
    <row r="1559" spans="1:2">
      <c r="A1559" t="s">
        <v>2</v>
      </c>
      <c r="B1559" s="2">
        <v>8085.96</v>
      </c>
    </row>
    <row r="1560" spans="1:2">
      <c r="A1560" t="s">
        <v>2</v>
      </c>
      <c r="B1560" s="2">
        <v>8250</v>
      </c>
    </row>
    <row r="1561" spans="1:2">
      <c r="A1561" t="s">
        <v>2</v>
      </c>
      <c r="B1561" s="2">
        <v>8355</v>
      </c>
    </row>
    <row r="1562" spans="1:2">
      <c r="A1562" t="s">
        <v>3</v>
      </c>
      <c r="B1562" s="2">
        <v>8385</v>
      </c>
    </row>
    <row r="1563" spans="1:2">
      <c r="A1563" t="s">
        <v>4</v>
      </c>
      <c r="B1563" s="2">
        <v>8483</v>
      </c>
    </row>
    <row r="1564" spans="1:2">
      <c r="A1564" t="s">
        <v>2</v>
      </c>
      <c r="B1564" s="2">
        <v>8500</v>
      </c>
    </row>
    <row r="1565" spans="1:2">
      <c r="A1565" t="s">
        <v>2</v>
      </c>
      <c r="B1565" s="2">
        <v>8505</v>
      </c>
    </row>
    <row r="1566" spans="1:2">
      <c r="A1566" t="s">
        <v>2</v>
      </c>
      <c r="B1566" s="2">
        <v>8505</v>
      </c>
    </row>
    <row r="1567" spans="1:2">
      <c r="A1567" t="s">
        <v>2</v>
      </c>
      <c r="B1567" s="2">
        <v>8547</v>
      </c>
    </row>
    <row r="1568" spans="1:2">
      <c r="A1568" t="s">
        <v>2</v>
      </c>
      <c r="B1568" s="2">
        <v>8589</v>
      </c>
    </row>
    <row r="1569" spans="1:2">
      <c r="A1569" t="s">
        <v>4</v>
      </c>
      <c r="B1569" s="2">
        <v>8600</v>
      </c>
    </row>
    <row r="1570" spans="1:2">
      <c r="A1570" t="s">
        <v>3</v>
      </c>
      <c r="B1570" s="2">
        <v>8650</v>
      </c>
    </row>
    <row r="1571" spans="1:2">
      <c r="A1571" t="s">
        <v>2</v>
      </c>
      <c r="B1571" s="2">
        <v>8690.14</v>
      </c>
    </row>
    <row r="1572" spans="1:2">
      <c r="A1572" t="s">
        <v>4</v>
      </c>
      <c r="B1572" s="2">
        <v>8730</v>
      </c>
    </row>
    <row r="1573" spans="1:2">
      <c r="A1573" t="s">
        <v>2</v>
      </c>
      <c r="B1573" s="2">
        <v>8750</v>
      </c>
    </row>
    <row r="1574" spans="1:2">
      <c r="A1574" t="s">
        <v>5</v>
      </c>
      <c r="B1574" s="2">
        <v>8750</v>
      </c>
    </row>
    <row r="1575" spans="1:2">
      <c r="A1575" t="s">
        <v>2</v>
      </c>
      <c r="B1575" s="2">
        <v>9000</v>
      </c>
    </row>
    <row r="1576" spans="1:2">
      <c r="A1576" t="s">
        <v>2</v>
      </c>
      <c r="B1576" s="2">
        <v>9000</v>
      </c>
    </row>
    <row r="1577" spans="1:2">
      <c r="A1577" t="s">
        <v>5</v>
      </c>
      <c r="B1577" s="2">
        <v>9000</v>
      </c>
    </row>
    <row r="1578" spans="1:2">
      <c r="A1578" t="s">
        <v>5</v>
      </c>
      <c r="B1578" s="2">
        <v>9000</v>
      </c>
    </row>
    <row r="1579" spans="1:2">
      <c r="A1579" t="s">
        <v>2</v>
      </c>
      <c r="B1579" s="2">
        <v>9100</v>
      </c>
    </row>
    <row r="1580" spans="1:2">
      <c r="A1580" t="s">
        <v>2</v>
      </c>
      <c r="B1580" s="2">
        <v>9150</v>
      </c>
    </row>
    <row r="1581" spans="1:2">
      <c r="A1581" t="s">
        <v>2</v>
      </c>
      <c r="B1581" s="2">
        <v>9175.6299999999992</v>
      </c>
    </row>
    <row r="1582" spans="1:2">
      <c r="A1582" t="s">
        <v>2</v>
      </c>
      <c r="B1582" s="2">
        <v>9195</v>
      </c>
    </row>
    <row r="1583" spans="1:2">
      <c r="A1583" t="s">
        <v>5</v>
      </c>
      <c r="B1583" s="2">
        <v>9347</v>
      </c>
    </row>
    <row r="1584" spans="1:2">
      <c r="A1584" t="s">
        <v>2</v>
      </c>
      <c r="B1584" s="2">
        <v>9500</v>
      </c>
    </row>
    <row r="1585" spans="1:2">
      <c r="A1585" t="s">
        <v>2</v>
      </c>
      <c r="B1585" s="2">
        <v>9505</v>
      </c>
    </row>
    <row r="1586" spans="1:2">
      <c r="A1586" t="s">
        <v>2</v>
      </c>
      <c r="B1586" s="2">
        <v>9547</v>
      </c>
    </row>
    <row r="1587" spans="1:2">
      <c r="A1587" t="s">
        <v>4</v>
      </c>
      <c r="B1587" s="2">
        <v>9547</v>
      </c>
    </row>
    <row r="1588" spans="1:2">
      <c r="A1588" t="s">
        <v>5</v>
      </c>
      <c r="B1588" s="2">
        <v>9575</v>
      </c>
    </row>
    <row r="1589" spans="1:2">
      <c r="A1589" t="s">
        <v>2</v>
      </c>
      <c r="B1589" s="2">
        <v>9664</v>
      </c>
    </row>
    <row r="1590" spans="1:2">
      <c r="A1590" t="s">
        <v>2</v>
      </c>
      <c r="B1590" s="2">
        <v>9750</v>
      </c>
    </row>
    <row r="1591" spans="1:2">
      <c r="A1591" t="s">
        <v>2</v>
      </c>
      <c r="B1591" s="2">
        <v>9937</v>
      </c>
    </row>
    <row r="1592" spans="1:2">
      <c r="A1592" t="s">
        <v>2</v>
      </c>
      <c r="B1592" s="2">
        <v>10000</v>
      </c>
    </row>
    <row r="1593" spans="1:2">
      <c r="A1593" t="s">
        <v>2</v>
      </c>
      <c r="B1593" s="2">
        <v>10000</v>
      </c>
    </row>
    <row r="1594" spans="1:2">
      <c r="A1594" t="s">
        <v>2</v>
      </c>
      <c r="B1594" s="2">
        <v>10000</v>
      </c>
    </row>
    <row r="1595" spans="1:2">
      <c r="A1595" t="s">
        <v>4</v>
      </c>
      <c r="B1595" s="2">
        <v>10000</v>
      </c>
    </row>
    <row r="1596" spans="1:2">
      <c r="A1596" t="s">
        <v>5</v>
      </c>
      <c r="B1596" s="2">
        <v>10000</v>
      </c>
    </row>
    <row r="1597" spans="1:2">
      <c r="A1597" t="s">
        <v>3</v>
      </c>
      <c r="B1597" s="2">
        <v>10000</v>
      </c>
    </row>
    <row r="1598" spans="1:2">
      <c r="A1598" t="s">
        <v>3</v>
      </c>
      <c r="B1598" s="2">
        <v>10000</v>
      </c>
    </row>
    <row r="1599" spans="1:2">
      <c r="A1599" t="s">
        <v>3</v>
      </c>
      <c r="B1599" s="2">
        <v>10000</v>
      </c>
    </row>
    <row r="1600" spans="1:2">
      <c r="A1600" t="s">
        <v>3</v>
      </c>
      <c r="B1600" s="2">
        <v>10000</v>
      </c>
    </row>
    <row r="1601" spans="1:2">
      <c r="A1601" t="s">
        <v>3</v>
      </c>
      <c r="B1601" s="2">
        <v>10000</v>
      </c>
    </row>
    <row r="1602" spans="1:2">
      <c r="A1602" t="s">
        <v>4</v>
      </c>
      <c r="B1602" s="2">
        <v>10120</v>
      </c>
    </row>
    <row r="1603" spans="1:2">
      <c r="A1603" t="s">
        <v>2</v>
      </c>
      <c r="B1603" s="2">
        <v>10350</v>
      </c>
    </row>
    <row r="1604" spans="1:2">
      <c r="A1604" t="s">
        <v>2</v>
      </c>
      <c r="B1604" s="2">
        <v>10386</v>
      </c>
    </row>
    <row r="1605" spans="1:2">
      <c r="A1605" t="s">
        <v>2</v>
      </c>
      <c r="B1605" s="2">
        <v>10500</v>
      </c>
    </row>
    <row r="1606" spans="1:2">
      <c r="A1606" t="s">
        <v>2</v>
      </c>
      <c r="B1606" s="2">
        <v>10500</v>
      </c>
    </row>
    <row r="1607" spans="1:2">
      <c r="A1607" t="s">
        <v>2</v>
      </c>
      <c r="B1607" s="2">
        <v>10500</v>
      </c>
    </row>
    <row r="1608" spans="1:2">
      <c r="A1608" t="s">
        <v>4</v>
      </c>
      <c r="B1608" s="2">
        <v>10500</v>
      </c>
    </row>
    <row r="1609" spans="1:2">
      <c r="A1609" t="s">
        <v>5</v>
      </c>
      <c r="B1609" s="2">
        <v>10500</v>
      </c>
    </row>
    <row r="1610" spans="1:2">
      <c r="A1610" t="s">
        <v>5</v>
      </c>
      <c r="B1610" s="2">
        <v>10500</v>
      </c>
    </row>
    <row r="1611" spans="1:2">
      <c r="A1611" t="s">
        <v>2</v>
      </c>
      <c r="B1611" s="2">
        <v>10529.95</v>
      </c>
    </row>
    <row r="1612" spans="1:2">
      <c r="A1612" t="s">
        <v>2</v>
      </c>
      <c r="B1612" s="2">
        <v>10547</v>
      </c>
    </row>
    <row r="1613" spans="1:2">
      <c r="A1613" t="s">
        <v>2</v>
      </c>
      <c r="B1613" s="2">
        <v>10664</v>
      </c>
    </row>
    <row r="1614" spans="1:2">
      <c r="A1614" t="s">
        <v>2</v>
      </c>
      <c r="B1614" s="2">
        <v>10886.41</v>
      </c>
    </row>
    <row r="1615" spans="1:2">
      <c r="A1615" t="s">
        <v>5</v>
      </c>
      <c r="B1615" s="2">
        <v>11000</v>
      </c>
    </row>
    <row r="1616" spans="1:2">
      <c r="A1616" t="s">
        <v>2</v>
      </c>
      <c r="B1616" s="2">
        <v>11500</v>
      </c>
    </row>
    <row r="1617" spans="1:2">
      <c r="A1617" t="s">
        <v>2</v>
      </c>
      <c r="B1617" s="2">
        <v>11600</v>
      </c>
    </row>
    <row r="1618" spans="1:2">
      <c r="A1618" t="s">
        <v>2</v>
      </c>
      <c r="B1618" s="2">
        <v>11639</v>
      </c>
    </row>
    <row r="1619" spans="1:2">
      <c r="A1619" t="s">
        <v>5</v>
      </c>
      <c r="B1619" s="2">
        <v>12000</v>
      </c>
    </row>
    <row r="1620" spans="1:2">
      <c r="A1620" t="s">
        <v>5</v>
      </c>
      <c r="B1620" s="2">
        <v>12000</v>
      </c>
    </row>
    <row r="1621" spans="1:2">
      <c r="A1621" t="s">
        <v>5</v>
      </c>
      <c r="B1621" s="2">
        <v>12000</v>
      </c>
    </row>
    <row r="1622" spans="1:2">
      <c r="A1622" t="s">
        <v>3</v>
      </c>
      <c r="B1622" s="2">
        <v>12000</v>
      </c>
    </row>
    <row r="1623" spans="1:2">
      <c r="A1623" t="s">
        <v>2</v>
      </c>
      <c r="B1623" s="2">
        <v>12500</v>
      </c>
    </row>
    <row r="1624" spans="1:2">
      <c r="A1624" t="s">
        <v>2</v>
      </c>
      <c r="B1624" s="2">
        <v>12500</v>
      </c>
    </row>
    <row r="1625" spans="1:2">
      <c r="A1625" t="s">
        <v>5</v>
      </c>
      <c r="B1625" s="2">
        <v>12505</v>
      </c>
    </row>
    <row r="1626" spans="1:2">
      <c r="A1626" t="s">
        <v>3</v>
      </c>
      <c r="B1626" s="2">
        <v>12550</v>
      </c>
    </row>
    <row r="1627" spans="1:2">
      <c r="A1627" t="s">
        <v>2</v>
      </c>
      <c r="B1627" s="2">
        <v>12621.6</v>
      </c>
    </row>
    <row r="1628" spans="1:2">
      <c r="A1628" t="s">
        <v>2</v>
      </c>
      <c r="B1628" s="2">
        <v>12666.08</v>
      </c>
    </row>
    <row r="1629" spans="1:2">
      <c r="A1629" t="s">
        <v>2</v>
      </c>
      <c r="B1629" s="2">
        <v>12807.48</v>
      </c>
    </row>
    <row r="1630" spans="1:2">
      <c r="A1630" t="s">
        <v>2</v>
      </c>
      <c r="B1630" s="2">
        <v>12883.39</v>
      </c>
    </row>
    <row r="1631" spans="1:2">
      <c r="A1631" t="s">
        <v>2</v>
      </c>
      <c r="B1631" s="2">
        <v>12885</v>
      </c>
    </row>
    <row r="1632" spans="1:2">
      <c r="A1632" t="s">
        <v>2</v>
      </c>
      <c r="B1632" s="2">
        <v>12951</v>
      </c>
    </row>
    <row r="1633" spans="1:2">
      <c r="A1633" t="s">
        <v>2</v>
      </c>
      <c r="B1633" s="2">
        <v>13120</v>
      </c>
    </row>
    <row r="1634" spans="1:2">
      <c r="A1634" t="s">
        <v>4</v>
      </c>
      <c r="B1634" s="2">
        <v>13241</v>
      </c>
    </row>
    <row r="1635" spans="1:2">
      <c r="A1635" t="s">
        <v>5</v>
      </c>
      <c r="B1635" s="2">
        <v>13496.75</v>
      </c>
    </row>
    <row r="1636" spans="1:2">
      <c r="A1636" t="s">
        <v>2</v>
      </c>
      <c r="B1636" s="2">
        <v>13537.07</v>
      </c>
    </row>
    <row r="1637" spans="1:2">
      <c r="A1637" t="s">
        <v>4</v>
      </c>
      <c r="B1637" s="2">
        <v>13600</v>
      </c>
    </row>
    <row r="1638" spans="1:2">
      <c r="A1638" t="s">
        <v>2</v>
      </c>
      <c r="B1638" s="2">
        <v>13657.07</v>
      </c>
    </row>
    <row r="1639" spans="1:2">
      <c r="A1639" t="s">
        <v>2</v>
      </c>
      <c r="B1639" s="2">
        <v>13860</v>
      </c>
    </row>
    <row r="1640" spans="1:2">
      <c r="A1640" t="s">
        <v>5</v>
      </c>
      <c r="B1640" s="2">
        <v>13961.96</v>
      </c>
    </row>
    <row r="1641" spans="1:2">
      <c r="A1641" t="s">
        <v>2</v>
      </c>
      <c r="B1641" s="2">
        <v>14000</v>
      </c>
    </row>
    <row r="1642" spans="1:2">
      <c r="A1642" t="s">
        <v>2</v>
      </c>
      <c r="B1642" s="2">
        <v>14000</v>
      </c>
    </row>
    <row r="1643" spans="1:2">
      <c r="A1643" t="s">
        <v>3</v>
      </c>
      <c r="B1643" s="2">
        <v>14074.6</v>
      </c>
    </row>
    <row r="1644" spans="1:2">
      <c r="A1644" t="s">
        <v>2</v>
      </c>
      <c r="B1644" s="2">
        <v>14112.01</v>
      </c>
    </row>
    <row r="1645" spans="1:2">
      <c r="A1645" t="s">
        <v>2</v>
      </c>
      <c r="B1645" s="2">
        <v>14370</v>
      </c>
    </row>
    <row r="1646" spans="1:2">
      <c r="A1646" t="s">
        <v>2</v>
      </c>
      <c r="B1646" s="2">
        <v>14452</v>
      </c>
    </row>
    <row r="1647" spans="1:2">
      <c r="A1647" t="s">
        <v>3</v>
      </c>
      <c r="B1647" s="2">
        <v>14500</v>
      </c>
    </row>
    <row r="1648" spans="1:2">
      <c r="A1648" t="s">
        <v>3</v>
      </c>
      <c r="B1648" s="2">
        <v>14868.12</v>
      </c>
    </row>
    <row r="1649" spans="1:2">
      <c r="A1649" t="s">
        <v>2</v>
      </c>
      <c r="B1649" s="2">
        <v>14990</v>
      </c>
    </row>
    <row r="1650" spans="1:2">
      <c r="A1650" t="s">
        <v>2</v>
      </c>
      <c r="B1650" s="2">
        <v>15000</v>
      </c>
    </row>
    <row r="1651" spans="1:2">
      <c r="A1651" t="s">
        <v>4</v>
      </c>
      <c r="B1651" s="2">
        <v>15000</v>
      </c>
    </row>
    <row r="1652" spans="1:2">
      <c r="A1652" t="s">
        <v>3</v>
      </c>
      <c r="B1652" s="2">
        <v>15000</v>
      </c>
    </row>
    <row r="1653" spans="1:2">
      <c r="A1653" t="s">
        <v>2</v>
      </c>
      <c r="B1653" s="2">
        <v>15164.97</v>
      </c>
    </row>
    <row r="1654" spans="1:2">
      <c r="A1654" t="s">
        <v>2</v>
      </c>
      <c r="B1654" s="2">
        <v>15500</v>
      </c>
    </row>
    <row r="1655" spans="1:2">
      <c r="A1655" t="s">
        <v>2</v>
      </c>
      <c r="B1655" s="2">
        <v>15505</v>
      </c>
    </row>
    <row r="1656" spans="1:2">
      <c r="A1656" t="s">
        <v>2</v>
      </c>
      <c r="B1656" s="2">
        <v>16000</v>
      </c>
    </row>
    <row r="1657" spans="1:2">
      <c r="A1657" t="s">
        <v>2</v>
      </c>
      <c r="B1657" s="2">
        <v>16005</v>
      </c>
    </row>
    <row r="1658" spans="1:2">
      <c r="A1658" t="s">
        <v>2</v>
      </c>
      <c r="B1658" s="2">
        <v>16325</v>
      </c>
    </row>
    <row r="1659" spans="1:2">
      <c r="A1659" t="s">
        <v>3</v>
      </c>
      <c r="B1659" s="2">
        <v>16500</v>
      </c>
    </row>
    <row r="1660" spans="1:2">
      <c r="A1660" t="s">
        <v>2</v>
      </c>
      <c r="B1660" s="2">
        <v>17000</v>
      </c>
    </row>
    <row r="1661" spans="1:2">
      <c r="A1661" t="s">
        <v>2</v>
      </c>
      <c r="B1661" s="2">
        <v>17100</v>
      </c>
    </row>
    <row r="1662" spans="1:2">
      <c r="A1662" t="s">
        <v>2</v>
      </c>
      <c r="B1662" s="2">
        <v>17379</v>
      </c>
    </row>
    <row r="1663" spans="1:2">
      <c r="A1663" t="s">
        <v>2</v>
      </c>
      <c r="B1663" s="2">
        <v>17480</v>
      </c>
    </row>
    <row r="1664" spans="1:2">
      <c r="A1664" t="s">
        <v>2</v>
      </c>
      <c r="B1664" s="2">
        <v>17500</v>
      </c>
    </row>
    <row r="1665" spans="1:2">
      <c r="A1665" t="s">
        <v>2</v>
      </c>
      <c r="B1665" s="2">
        <v>17773.5</v>
      </c>
    </row>
    <row r="1666" spans="1:2">
      <c r="A1666" t="s">
        <v>2</v>
      </c>
      <c r="B1666" s="2">
        <v>18000</v>
      </c>
    </row>
    <row r="1667" spans="1:2">
      <c r="A1667" t="s">
        <v>2</v>
      </c>
      <c r="B1667" s="2">
        <v>18500</v>
      </c>
    </row>
    <row r="1668" spans="1:2">
      <c r="A1668" t="s">
        <v>5</v>
      </c>
      <c r="B1668" s="2">
        <v>19040.240000000002</v>
      </c>
    </row>
    <row r="1669" spans="1:2">
      <c r="A1669" t="s">
        <v>5</v>
      </c>
      <c r="B1669" s="2">
        <v>19292.759999999998</v>
      </c>
    </row>
    <row r="1670" spans="1:2">
      <c r="A1670" t="s">
        <v>2</v>
      </c>
      <c r="B1670" s="2">
        <v>19547</v>
      </c>
    </row>
    <row r="1671" spans="1:2">
      <c r="A1671" t="s">
        <v>3</v>
      </c>
      <c r="B1671" s="2">
        <v>20000</v>
      </c>
    </row>
    <row r="1672" spans="1:2">
      <c r="A1672" t="s">
        <v>3</v>
      </c>
      <c r="B1672" s="2">
        <v>20000</v>
      </c>
    </row>
    <row r="1673" spans="1:2">
      <c r="A1673" t="s">
        <v>5</v>
      </c>
      <c r="B1673" s="2">
        <v>20165.740000000002</v>
      </c>
    </row>
    <row r="1674" spans="1:2">
      <c r="A1674" t="s">
        <v>5</v>
      </c>
      <c r="B1674" s="2">
        <v>20170.23</v>
      </c>
    </row>
    <row r="1675" spans="1:2">
      <c r="A1675" t="s">
        <v>2</v>
      </c>
      <c r="B1675" s="2">
        <v>20249.099999999999</v>
      </c>
    </row>
    <row r="1676" spans="1:2">
      <c r="A1676" t="s">
        <v>5</v>
      </c>
      <c r="B1676" s="2">
        <v>20566.55</v>
      </c>
    </row>
    <row r="1677" spans="1:2">
      <c r="A1677" t="s">
        <v>5</v>
      </c>
      <c r="B1677" s="2">
        <v>21789.19</v>
      </c>
    </row>
    <row r="1678" spans="1:2">
      <c r="A1678" t="s">
        <v>2</v>
      </c>
      <c r="B1678" s="2">
        <v>22120</v>
      </c>
    </row>
    <row r="1679" spans="1:2">
      <c r="A1679" t="s">
        <v>2</v>
      </c>
      <c r="B1679" s="2">
        <v>23306.49</v>
      </c>
    </row>
    <row r="1680" spans="1:2">
      <c r="A1680" t="s">
        <v>2</v>
      </c>
      <c r="B1680" s="2">
        <v>25000</v>
      </c>
    </row>
    <row r="1681" spans="1:2">
      <c r="A1681" t="s">
        <v>5</v>
      </c>
      <c r="B1681" s="2">
        <v>25000</v>
      </c>
    </row>
    <row r="1682" spans="1:2">
      <c r="A1682" t="s">
        <v>5</v>
      </c>
      <c r="B1682" s="2">
        <v>25664</v>
      </c>
    </row>
    <row r="1683" spans="1:2">
      <c r="A1683" t="s">
        <v>5</v>
      </c>
      <c r="B1683" s="2">
        <v>27352.65</v>
      </c>
    </row>
    <row r="1684" spans="1:2">
      <c r="A1684" t="s">
        <v>5</v>
      </c>
      <c r="B1684" s="2">
        <v>27904.080000000002</v>
      </c>
    </row>
    <row r="1685" spans="1:2">
      <c r="A1685" t="s">
        <v>4</v>
      </c>
      <c r="B1685" s="2">
        <v>27959</v>
      </c>
    </row>
    <row r="1686" spans="1:2">
      <c r="A1686" t="s">
        <v>2</v>
      </c>
      <c r="B1686" s="2">
        <v>30000</v>
      </c>
    </row>
    <row r="1687" spans="1:2">
      <c r="A1687" t="s">
        <v>2</v>
      </c>
      <c r="B1687" s="2">
        <v>30000</v>
      </c>
    </row>
    <row r="1688" spans="1:2">
      <c r="A1688" t="s">
        <v>4</v>
      </c>
      <c r="B1688" s="2">
        <v>30000</v>
      </c>
    </row>
    <row r="1689" spans="1:2">
      <c r="A1689" t="s">
        <v>5</v>
      </c>
      <c r="B1689" s="2">
        <v>30000</v>
      </c>
    </row>
    <row r="1690" spans="1:2">
      <c r="A1690" t="s">
        <v>2</v>
      </c>
      <c r="B1690" s="2">
        <v>30664</v>
      </c>
    </row>
    <row r="1691" spans="1:2">
      <c r="A1691" t="s">
        <v>4</v>
      </c>
      <c r="B1691" s="2">
        <v>33463.599999999999</v>
      </c>
    </row>
    <row r="1692" spans="1:2">
      <c r="A1692" t="s">
        <v>2</v>
      </c>
      <c r="B1692" s="2">
        <v>34239</v>
      </c>
    </row>
    <row r="1693" spans="1:2">
      <c r="A1693" t="s">
        <v>2</v>
      </c>
      <c r="B1693" s="2">
        <v>35547</v>
      </c>
    </row>
    <row r="1694" spans="1:2">
      <c r="A1694" t="s">
        <v>5</v>
      </c>
      <c r="B1694" s="2">
        <v>36000</v>
      </c>
    </row>
    <row r="1695" spans="1:2">
      <c r="A1695" t="s">
        <v>2</v>
      </c>
      <c r="B1695" s="2">
        <v>38012.5</v>
      </c>
    </row>
    <row r="1696" spans="1:2">
      <c r="A1696" t="s">
        <v>2</v>
      </c>
      <c r="B1696" s="2">
        <v>39000</v>
      </c>
    </row>
    <row r="1697" spans="1:2">
      <c r="A1697" t="s">
        <v>2</v>
      </c>
      <c r="B1697" s="2">
        <v>40734.730000000003</v>
      </c>
    </row>
    <row r="1698" spans="1:2">
      <c r="A1698" t="s">
        <v>2</v>
      </c>
      <c r="B1698" s="2">
        <v>41008.120000000003</v>
      </c>
    </row>
    <row r="1699" spans="1:2">
      <c r="A1699" t="s">
        <v>5</v>
      </c>
      <c r="B1699" s="2">
        <v>42702.94</v>
      </c>
    </row>
    <row r="1700" spans="1:2">
      <c r="A1700" t="s">
        <v>2</v>
      </c>
      <c r="B1700" s="2">
        <v>47100</v>
      </c>
    </row>
    <row r="1701" spans="1:2">
      <c r="A1701" t="s">
        <v>4</v>
      </c>
      <c r="B1701" s="2">
        <v>50953</v>
      </c>
    </row>
    <row r="1702" spans="1:2">
      <c r="A1702" t="s">
        <v>2</v>
      </c>
      <c r="B1702" s="2">
        <v>53905.74</v>
      </c>
    </row>
    <row r="1703" spans="1:2">
      <c r="A1703" t="s">
        <v>5</v>
      </c>
      <c r="B1703" s="2">
        <v>55158.84</v>
      </c>
    </row>
    <row r="1704" spans="1:2">
      <c r="A1704" t="s">
        <v>2</v>
      </c>
      <c r="B1704" s="2">
        <v>61000</v>
      </c>
    </row>
    <row r="1705" spans="1:2">
      <c r="A1705" t="s">
        <v>2</v>
      </c>
      <c r="B1705" s="2">
        <v>61212.3</v>
      </c>
    </row>
    <row r="1706" spans="1:2">
      <c r="A1706" t="s">
        <v>5</v>
      </c>
      <c r="B1706" s="2">
        <v>63118.77</v>
      </c>
    </row>
    <row r="1707" spans="1:2">
      <c r="A1707" t="s">
        <v>5</v>
      </c>
      <c r="B1707" s="2">
        <v>72232.850000000006</v>
      </c>
    </row>
    <row r="1708" spans="1:2">
      <c r="A1708" t="s">
        <v>5</v>
      </c>
      <c r="B1708" s="2">
        <v>75000</v>
      </c>
    </row>
    <row r="1709" spans="1:2">
      <c r="A1709" t="s">
        <v>2</v>
      </c>
      <c r="B1709" s="2">
        <v>105000</v>
      </c>
    </row>
    <row r="1710" spans="1:2">
      <c r="A1710" t="s">
        <v>4</v>
      </c>
      <c r="B1710" s="2">
        <v>218779.83</v>
      </c>
    </row>
    <row r="1711" spans="1:2" ht="15.75">
      <c r="B1711" s="1">
        <f>SUM(B2:B1710)</f>
        <v>5867635.9300000006</v>
      </c>
    </row>
  </sheetData>
  <autoFilter ref="A1:B17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Summary amounts</vt:lpstr>
    </vt:vector>
  </TitlesOfParts>
  <Company>Lancashire County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khadfield001</dc:creator>
  <cp:lastModifiedBy>amartin003</cp:lastModifiedBy>
  <dcterms:created xsi:type="dcterms:W3CDTF">2011-06-03T16:03:02Z</dcterms:created>
  <dcterms:modified xsi:type="dcterms:W3CDTF">2011-06-14T09:12:57Z</dcterms:modified>
</cp:coreProperties>
</file>